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Export/"/>
    </mc:Choice>
  </mc:AlternateContent>
  <xr:revisionPtr revIDLastSave="155" documentId="8_{FA1B5F8E-4E5E-431E-B3F6-69860DA45EF7}" xr6:coauthVersionLast="47" xr6:coauthVersionMax="47" xr10:uidLastSave="{4B73CE44-EC1B-4A78-95D4-71D774221EDF}"/>
  <bookViews>
    <workbookView xWindow="28680" yWindow="-120" windowWidth="29040" windowHeight="15720" activeTab="2" xr2:uid="{98357577-0C59-43CE-ADB2-F9711BA289E5}"/>
  </bookViews>
  <sheets>
    <sheet name="2022" sheetId="1" r:id="rId1"/>
    <sheet name="2023" sheetId="2" r:id="rId2"/>
    <sheet name="2024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  <c r="L61" i="7"/>
  <c r="K61" i="7"/>
  <c r="J61" i="7"/>
  <c r="J62" i="7" s="1"/>
  <c r="I61" i="7"/>
  <c r="H61" i="7"/>
  <c r="G61" i="7"/>
  <c r="F61" i="7"/>
  <c r="E61" i="7"/>
  <c r="D61" i="7"/>
  <c r="C61" i="7"/>
  <c r="B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M31" i="7"/>
  <c r="L31" i="7"/>
  <c r="K31" i="7"/>
  <c r="J31" i="7"/>
  <c r="I31" i="7"/>
  <c r="H31" i="7"/>
  <c r="G31" i="7"/>
  <c r="F31" i="7"/>
  <c r="E31" i="7"/>
  <c r="D31" i="7"/>
  <c r="C31" i="7"/>
  <c r="B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F31" i="2"/>
  <c r="M62" i="7" l="1"/>
  <c r="L62" i="7"/>
  <c r="K62" i="7"/>
  <c r="B62" i="7"/>
  <c r="E62" i="7"/>
  <c r="C62" i="7"/>
  <c r="F62" i="7"/>
  <c r="G62" i="7"/>
  <c r="D62" i="7"/>
  <c r="H62" i="7"/>
  <c r="N31" i="7"/>
  <c r="I62" i="7"/>
  <c r="N61" i="7"/>
  <c r="M31" i="1"/>
  <c r="L31" i="1"/>
  <c r="K31" i="1"/>
  <c r="J31" i="1"/>
  <c r="I31" i="1"/>
  <c r="H31" i="1"/>
  <c r="G31" i="1"/>
  <c r="F31" i="1"/>
  <c r="E31" i="1"/>
  <c r="D31" i="1"/>
  <c r="C31" i="1"/>
  <c r="B3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31" i="1" l="1"/>
  <c r="N62" i="7"/>
  <c r="C61" i="1" l="1"/>
  <c r="B61" i="1"/>
  <c r="C61" i="2"/>
  <c r="B61" i="2"/>
  <c r="M31" i="2"/>
  <c r="L31" i="2"/>
  <c r="K31" i="2"/>
  <c r="J31" i="2"/>
  <c r="I31" i="2"/>
  <c r="H31" i="2"/>
  <c r="G31" i="2"/>
  <c r="E31" i="2"/>
  <c r="D31" i="2"/>
  <c r="C31" i="2"/>
  <c r="B31" i="2"/>
  <c r="B62" i="2" l="1"/>
  <c r="C62" i="2"/>
  <c r="B62" i="1"/>
  <c r="C62" i="1"/>
  <c r="M61" i="2"/>
  <c r="L61" i="2"/>
  <c r="K61" i="2"/>
  <c r="J61" i="2"/>
  <c r="J62" i="2" s="1"/>
  <c r="I61" i="2"/>
  <c r="I62" i="2" s="1"/>
  <c r="H61" i="2"/>
  <c r="G61" i="2"/>
  <c r="G62" i="2" s="1"/>
  <c r="F61" i="2"/>
  <c r="F62" i="2" s="1"/>
  <c r="E61" i="2"/>
  <c r="D61" i="2"/>
  <c r="D62" i="2" s="1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D61" i="1"/>
  <c r="D62" i="1" s="1"/>
  <c r="N61" i="1" l="1"/>
  <c r="N62" i="1"/>
  <c r="N31" i="2"/>
  <c r="E62" i="2"/>
  <c r="H62" i="2"/>
  <c r="M62" i="2"/>
  <c r="K62" i="2"/>
  <c r="L62" i="2"/>
  <c r="N61" i="2"/>
  <c r="N62" i="2" l="1"/>
</calcChain>
</file>

<file path=xl/sharedStrings.xml><?xml version="1.0" encoding="utf-8"?>
<sst xmlns="http://schemas.openxmlformats.org/spreadsheetml/2006/main" count="216" uniqueCount="75">
  <si>
    <t>EXPORTACIONES ESPAÑOLAS DE FRUTAS Y HORTALIZAS FRESCAS</t>
  </si>
  <si>
    <t>AÑO 2022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</si>
  <si>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</si>
  <si>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</si>
  <si>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</si>
  <si>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</si>
  <si>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</si>
  <si>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</si>
  <si>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</si>
  <si>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</si>
  <si>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</si>
  <si>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</si>
  <si>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</si>
  <si>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</si>
  <si>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</si>
  <si>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</si>
  <si>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</si>
  <si>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</si>
  <si>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</si>
  <si>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</si>
  <si>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</si>
  <si>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</si>
  <si>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</si>
  <si>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</si>
  <si>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</si>
  <si>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</si>
  <si>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</si>
  <si>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</si>
  <si>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</si>
  <si>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</si>
  <si>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</si>
  <si>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</si>
  <si>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</si>
  <si>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</si>
  <si>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</si>
  <si>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</si>
  <si>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</si>
  <si>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</si>
  <si>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</si>
  <si>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</si>
  <si>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</si>
  <si>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</si>
  <si>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</si>
  <si>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</si>
  <si>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</si>
  <si>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</si>
  <si>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</si>
  <si>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</si>
  <si>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</si>
  <si>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</si>
  <si>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</si>
  <si>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</si>
  <si>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</si>
  <si>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</si>
  <si>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</si>
  <si>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</si>
  <si>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</si>
  <si>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</si>
  <si>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</si>
  <si>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</si>
  <si>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</si>
  <si>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</si>
  <si>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</si>
  <si>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</si>
  <si>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</si>
  <si>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</si>
  <si>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</si>
  <si>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</si>
  <si>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</si>
  <si>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</si>
  <si>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</si>
  <si>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AÑO 2023</t>
  </si>
  <si>
    <t>MILES DE EUROS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</si>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</sst>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29291-206D-4F4E-BF30-937B91C667B7}">
  <sheetPr>
    <pageSetUpPr fitToPage="1"/>
  </sheetPr>
  <dimension ref="A3:O64"/>
  <sheetViews>
    <sheetView workbookViewId="0">
      <selection activeCell="D5" sqref="D5"/>
    </sheetView>
  </sheetViews>
  <sheetFormatPr baseColWidth="10" defaultRowHeight="14.4" x14ac:dyDescent="0.3"/>
  <cols>
    <col min="1" max="1" width="20.21875" customWidth="1"/>
  </cols>
  <sheetData>
    <row r="3" spans="1:15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8" x14ac:dyDescent="0.35">
      <c r="A4" s="1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5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5" ht="15" thickTop="1" x14ac:dyDescent="0.3">
      <c r="A8" s="8" t="s">
        <v>15</v>
      </c>
      <c r="B8" s="9">
        <v>815</v>
      </c>
      <c r="C8" s="9">
        <v>1015</v>
      </c>
      <c r="D8" s="9">
        <v>916</v>
      </c>
      <c r="E8" s="9">
        <v>890</v>
      </c>
      <c r="F8" s="9">
        <v>434</v>
      </c>
      <c r="G8" s="9">
        <v>224</v>
      </c>
      <c r="H8" s="9">
        <v>324</v>
      </c>
      <c r="I8" s="9">
        <v>201</v>
      </c>
      <c r="J8" s="9">
        <v>268</v>
      </c>
      <c r="K8" s="9">
        <v>500</v>
      </c>
      <c r="L8" s="9">
        <v>562</v>
      </c>
      <c r="M8" s="9">
        <v>814</v>
      </c>
      <c r="N8" s="10">
        <f>SUM(B8:M8)</f>
        <v>6963</v>
      </c>
      <c r="O8" s="15"/>
    </row>
    <row r="9" spans="1:15" x14ac:dyDescent="0.3">
      <c r="A9" s="8" t="s">
        <v>16</v>
      </c>
      <c r="B9" s="9">
        <v>32510</v>
      </c>
      <c r="C9" s="9">
        <v>31461</v>
      </c>
      <c r="D9" s="9">
        <v>34146</v>
      </c>
      <c r="E9" s="9">
        <v>29046</v>
      </c>
      <c r="F9" s="9">
        <v>27782</v>
      </c>
      <c r="G9" s="9">
        <v>30530</v>
      </c>
      <c r="H9" s="9">
        <v>32271</v>
      </c>
      <c r="I9" s="9">
        <v>33945</v>
      </c>
      <c r="J9" s="9">
        <v>30631</v>
      </c>
      <c r="K9" s="9">
        <v>34136</v>
      </c>
      <c r="L9" s="9">
        <v>33300</v>
      </c>
      <c r="M9" s="9">
        <v>33053</v>
      </c>
      <c r="N9" s="10">
        <f t="shared" ref="N9:N62" si="0">SUM(B9:M9)</f>
        <v>382811</v>
      </c>
    </row>
    <row r="10" spans="1:15" x14ac:dyDescent="0.3">
      <c r="A10" s="8" t="s">
        <v>17</v>
      </c>
      <c r="B10" s="9">
        <v>2986</v>
      </c>
      <c r="C10" s="9">
        <v>3920</v>
      </c>
      <c r="D10" s="9">
        <v>4704</v>
      </c>
      <c r="E10" s="9">
        <v>3270</v>
      </c>
      <c r="F10" s="9">
        <v>842</v>
      </c>
      <c r="G10" s="9">
        <v>100</v>
      </c>
      <c r="H10" s="9">
        <v>18</v>
      </c>
      <c r="I10" s="9">
        <v>41</v>
      </c>
      <c r="J10" s="9">
        <v>61</v>
      </c>
      <c r="K10" s="9">
        <v>651</v>
      </c>
      <c r="L10" s="9">
        <v>1650</v>
      </c>
      <c r="M10" s="9">
        <v>2180</v>
      </c>
      <c r="N10" s="10">
        <f t="shared" si="0"/>
        <v>20423</v>
      </c>
    </row>
    <row r="11" spans="1:15" x14ac:dyDescent="0.3">
      <c r="A11" s="8" t="s">
        <v>18</v>
      </c>
      <c r="B11" s="9">
        <v>10843</v>
      </c>
      <c r="C11" s="9">
        <v>9929</v>
      </c>
      <c r="D11" s="9">
        <v>10638</v>
      </c>
      <c r="E11" s="9">
        <v>11218</v>
      </c>
      <c r="F11" s="9">
        <v>10771</v>
      </c>
      <c r="G11" s="9">
        <v>5971</v>
      </c>
      <c r="H11" s="9">
        <v>2797</v>
      </c>
      <c r="I11" s="9">
        <v>1317</v>
      </c>
      <c r="J11" s="9">
        <v>1176</v>
      </c>
      <c r="K11" s="9">
        <v>1822</v>
      </c>
      <c r="L11" s="9">
        <v>6196</v>
      </c>
      <c r="M11" s="9">
        <v>11106</v>
      </c>
      <c r="N11" s="10">
        <f t="shared" si="0"/>
        <v>83784</v>
      </c>
    </row>
    <row r="12" spans="1:15" x14ac:dyDescent="0.3">
      <c r="A12" s="8" t="s">
        <v>19</v>
      </c>
      <c r="B12" s="9">
        <v>27183</v>
      </c>
      <c r="C12" s="9">
        <v>25164</v>
      </c>
      <c r="D12" s="9">
        <v>22072</v>
      </c>
      <c r="E12" s="9">
        <v>14228</v>
      </c>
      <c r="F12" s="9">
        <v>11196</v>
      </c>
      <c r="G12" s="9">
        <v>6326</v>
      </c>
      <c r="H12" s="9">
        <v>5828</v>
      </c>
      <c r="I12" s="9">
        <v>4098</v>
      </c>
      <c r="J12" s="9">
        <v>13054</v>
      </c>
      <c r="K12" s="9">
        <v>21147</v>
      </c>
      <c r="L12" s="9">
        <v>22475</v>
      </c>
      <c r="M12" s="9">
        <v>28534</v>
      </c>
      <c r="N12" s="10">
        <f t="shared" si="0"/>
        <v>201305</v>
      </c>
    </row>
    <row r="13" spans="1:15" x14ac:dyDescent="0.3">
      <c r="A13" s="8" t="s">
        <v>20</v>
      </c>
      <c r="B13" s="9">
        <v>66562</v>
      </c>
      <c r="C13" s="9">
        <v>54041</v>
      </c>
      <c r="D13" s="9">
        <v>62802</v>
      </c>
      <c r="E13" s="9">
        <v>59559</v>
      </c>
      <c r="F13" s="9">
        <v>38999</v>
      </c>
      <c r="G13" s="9">
        <v>17130</v>
      </c>
      <c r="H13" s="9">
        <v>6105</v>
      </c>
      <c r="I13" s="9">
        <v>4959</v>
      </c>
      <c r="J13" s="9">
        <v>25101</v>
      </c>
      <c r="K13" s="9">
        <v>62645</v>
      </c>
      <c r="L13" s="9">
        <v>46604</v>
      </c>
      <c r="M13" s="9">
        <v>41521</v>
      </c>
      <c r="N13" s="10">
        <f t="shared" si="0"/>
        <v>486028</v>
      </c>
    </row>
    <row r="14" spans="1:15" x14ac:dyDescent="0.3">
      <c r="A14" s="8" t="s">
        <v>21</v>
      </c>
      <c r="B14" s="9">
        <v>5227</v>
      </c>
      <c r="C14" s="9">
        <v>4554</v>
      </c>
      <c r="D14" s="9">
        <v>3808</v>
      </c>
      <c r="E14" s="9">
        <v>3533</v>
      </c>
      <c r="F14" s="9">
        <v>1990</v>
      </c>
      <c r="G14" s="9">
        <v>1021</v>
      </c>
      <c r="H14" s="9">
        <v>1255</v>
      </c>
      <c r="I14" s="9">
        <v>1139</v>
      </c>
      <c r="J14" s="9">
        <v>3116</v>
      </c>
      <c r="K14" s="9">
        <v>4410</v>
      </c>
      <c r="L14" s="9">
        <v>3745</v>
      </c>
      <c r="M14" s="9">
        <v>3437</v>
      </c>
      <c r="N14" s="10">
        <f t="shared" si="0"/>
        <v>37235</v>
      </c>
    </row>
    <row r="15" spans="1:15" x14ac:dyDescent="0.3">
      <c r="A15" s="8" t="s">
        <v>22</v>
      </c>
      <c r="B15" s="9">
        <v>10853</v>
      </c>
      <c r="C15" s="9">
        <v>10578</v>
      </c>
      <c r="D15" s="9">
        <v>12658</v>
      </c>
      <c r="E15" s="9">
        <v>11753</v>
      </c>
      <c r="F15" s="9">
        <v>10760</v>
      </c>
      <c r="G15" s="9">
        <v>14214</v>
      </c>
      <c r="H15" s="9">
        <v>18776</v>
      </c>
      <c r="I15" s="9">
        <v>17861</v>
      </c>
      <c r="J15" s="9">
        <v>18896</v>
      </c>
      <c r="K15" s="9">
        <v>18662</v>
      </c>
      <c r="L15" s="9">
        <v>17946</v>
      </c>
      <c r="M15" s="9">
        <v>17203</v>
      </c>
      <c r="N15" s="10">
        <f t="shared" si="0"/>
        <v>180160</v>
      </c>
    </row>
    <row r="16" spans="1:15" x14ac:dyDescent="0.3">
      <c r="A16" s="8" t="s">
        <v>23</v>
      </c>
      <c r="B16" s="9">
        <v>92256</v>
      </c>
      <c r="C16" s="9">
        <v>96803</v>
      </c>
      <c r="D16" s="9">
        <v>97294</v>
      </c>
      <c r="E16" s="9">
        <v>86840</v>
      </c>
      <c r="F16" s="9">
        <v>67880</v>
      </c>
      <c r="G16" s="9">
        <v>25380</v>
      </c>
      <c r="H16" s="9">
        <v>6050</v>
      </c>
      <c r="I16" s="9">
        <v>3735</v>
      </c>
      <c r="J16" s="9">
        <v>5194</v>
      </c>
      <c r="K16" s="9">
        <v>14628</v>
      </c>
      <c r="L16" s="9">
        <v>50999</v>
      </c>
      <c r="M16" s="9">
        <v>90581</v>
      </c>
      <c r="N16" s="10">
        <f t="shared" si="0"/>
        <v>637640</v>
      </c>
    </row>
    <row r="17" spans="1:14" x14ac:dyDescent="0.3">
      <c r="A17" s="8" t="s">
        <v>24</v>
      </c>
      <c r="B17" s="9">
        <v>12372</v>
      </c>
      <c r="C17" s="9">
        <v>12835</v>
      </c>
      <c r="D17" s="9">
        <v>12812</v>
      </c>
      <c r="E17" s="9">
        <v>10507</v>
      </c>
      <c r="F17" s="9">
        <v>5952</v>
      </c>
      <c r="G17" s="9">
        <v>1699</v>
      </c>
      <c r="H17" s="9">
        <v>1640</v>
      </c>
      <c r="I17" s="9">
        <v>1702</v>
      </c>
      <c r="J17" s="9">
        <v>2247</v>
      </c>
      <c r="K17" s="9">
        <v>2869</v>
      </c>
      <c r="L17" s="9">
        <v>8956</v>
      </c>
      <c r="M17" s="9">
        <v>11510</v>
      </c>
      <c r="N17" s="10">
        <f t="shared" si="0"/>
        <v>85101</v>
      </c>
    </row>
    <row r="18" spans="1:14" x14ac:dyDescent="0.3">
      <c r="A18" s="8" t="s">
        <v>25</v>
      </c>
      <c r="B18" s="9">
        <v>1285</v>
      </c>
      <c r="C18" s="9">
        <v>3340</v>
      </c>
      <c r="D18" s="9">
        <v>15102</v>
      </c>
      <c r="E18" s="9">
        <v>28335</v>
      </c>
      <c r="F18" s="9">
        <v>23978</v>
      </c>
      <c r="G18" s="9">
        <v>10843</v>
      </c>
      <c r="H18" s="9">
        <v>2870</v>
      </c>
      <c r="I18" s="9">
        <v>1950</v>
      </c>
      <c r="J18" s="9">
        <v>1702</v>
      </c>
      <c r="K18" s="9">
        <v>1501</v>
      </c>
      <c r="L18" s="9">
        <v>1473</v>
      </c>
      <c r="M18" s="9">
        <v>1711</v>
      </c>
      <c r="N18" s="10">
        <f t="shared" si="0"/>
        <v>94090</v>
      </c>
    </row>
    <row r="19" spans="1:14" x14ac:dyDescent="0.3">
      <c r="A19" s="8" t="s">
        <v>26</v>
      </c>
      <c r="B19" s="9">
        <v>11926</v>
      </c>
      <c r="C19" s="9">
        <v>10551</v>
      </c>
      <c r="D19" s="9">
        <v>9600</v>
      </c>
      <c r="E19" s="9">
        <v>5884</v>
      </c>
      <c r="F19" s="9">
        <v>1687</v>
      </c>
      <c r="G19" s="9">
        <v>919</v>
      </c>
      <c r="H19" s="9">
        <v>1213</v>
      </c>
      <c r="I19" s="9">
        <v>978</v>
      </c>
      <c r="J19" s="9">
        <v>1188</v>
      </c>
      <c r="K19" s="9">
        <v>2490</v>
      </c>
      <c r="L19" s="9">
        <v>7542</v>
      </c>
      <c r="M19" s="9">
        <v>11249</v>
      </c>
      <c r="N19" s="10">
        <f t="shared" si="0"/>
        <v>65227</v>
      </c>
    </row>
    <row r="20" spans="1:14" x14ac:dyDescent="0.3">
      <c r="A20" s="8" t="s">
        <v>27</v>
      </c>
      <c r="B20" s="9">
        <v>261</v>
      </c>
      <c r="C20" s="9">
        <v>495</v>
      </c>
      <c r="D20" s="9">
        <v>843</v>
      </c>
      <c r="E20" s="9">
        <v>1023</v>
      </c>
      <c r="F20" s="9">
        <v>824</v>
      </c>
      <c r="G20" s="9">
        <v>268</v>
      </c>
      <c r="H20" s="9">
        <v>40</v>
      </c>
      <c r="I20" s="9">
        <v>20</v>
      </c>
      <c r="J20" s="9">
        <v>62</v>
      </c>
      <c r="K20" s="9">
        <v>113</v>
      </c>
      <c r="L20" s="9">
        <v>94</v>
      </c>
      <c r="M20" s="9">
        <v>159</v>
      </c>
      <c r="N20" s="10">
        <f t="shared" si="0"/>
        <v>4202</v>
      </c>
    </row>
    <row r="21" spans="1:14" x14ac:dyDescent="0.3">
      <c r="A21" s="8" t="s">
        <v>28</v>
      </c>
      <c r="B21" s="9">
        <v>3917</v>
      </c>
      <c r="C21" s="9">
        <v>3968</v>
      </c>
      <c r="D21" s="9">
        <v>4230</v>
      </c>
      <c r="E21" s="9">
        <v>4322</v>
      </c>
      <c r="F21" s="9">
        <v>4300</v>
      </c>
      <c r="G21" s="9">
        <v>2904</v>
      </c>
      <c r="H21" s="9">
        <v>2436</v>
      </c>
      <c r="I21" s="9">
        <v>2681</v>
      </c>
      <c r="J21" s="9">
        <v>2341</v>
      </c>
      <c r="K21" s="9">
        <v>4422</v>
      </c>
      <c r="L21" s="9">
        <v>2814</v>
      </c>
      <c r="M21" s="9">
        <v>3190</v>
      </c>
      <c r="N21" s="10">
        <f t="shared" si="0"/>
        <v>41525</v>
      </c>
    </row>
    <row r="22" spans="1:14" x14ac:dyDescent="0.3">
      <c r="A22" s="8" t="s">
        <v>29</v>
      </c>
      <c r="B22" s="9">
        <v>110873</v>
      </c>
      <c r="C22" s="9">
        <v>111449</v>
      </c>
      <c r="D22" s="9">
        <v>112901</v>
      </c>
      <c r="E22" s="9">
        <v>113229</v>
      </c>
      <c r="F22" s="9">
        <v>55338</v>
      </c>
      <c r="G22" s="9">
        <v>19542</v>
      </c>
      <c r="H22" s="9">
        <v>17686</v>
      </c>
      <c r="I22" s="9">
        <v>18498</v>
      </c>
      <c r="J22" s="9">
        <v>17243</v>
      </c>
      <c r="K22" s="9">
        <v>48263</v>
      </c>
      <c r="L22" s="9">
        <v>94258</v>
      </c>
      <c r="M22" s="9">
        <v>106922</v>
      </c>
      <c r="N22" s="10">
        <f t="shared" si="0"/>
        <v>826202</v>
      </c>
    </row>
    <row r="23" spans="1:14" x14ac:dyDescent="0.3">
      <c r="A23" s="8" t="s">
        <v>30</v>
      </c>
      <c r="B23" s="9">
        <v>1051</v>
      </c>
      <c r="C23" s="9">
        <v>1120</v>
      </c>
      <c r="D23" s="9">
        <v>1852</v>
      </c>
      <c r="E23" s="9">
        <v>2839</v>
      </c>
      <c r="F23" s="9">
        <v>4613</v>
      </c>
      <c r="G23" s="9">
        <v>7604</v>
      </c>
      <c r="H23" s="9">
        <v>7449</v>
      </c>
      <c r="I23" s="9">
        <v>2075</v>
      </c>
      <c r="J23" s="9">
        <v>2235</v>
      </c>
      <c r="K23" s="9">
        <v>4821</v>
      </c>
      <c r="L23" s="9">
        <v>3411</v>
      </c>
      <c r="M23" s="9">
        <v>1448</v>
      </c>
      <c r="N23" s="10">
        <f t="shared" si="0"/>
        <v>40518</v>
      </c>
    </row>
    <row r="24" spans="1:14" x14ac:dyDescent="0.3">
      <c r="A24" s="8" t="s">
        <v>31</v>
      </c>
      <c r="B24" s="9">
        <v>5294</v>
      </c>
      <c r="C24" s="9">
        <v>5065</v>
      </c>
      <c r="D24" s="9">
        <v>12054</v>
      </c>
      <c r="E24" s="9">
        <v>5100</v>
      </c>
      <c r="F24" s="9">
        <v>14343</v>
      </c>
      <c r="G24" s="9">
        <v>22671</v>
      </c>
      <c r="H24" s="9">
        <v>13235</v>
      </c>
      <c r="I24" s="9">
        <v>17778</v>
      </c>
      <c r="J24" s="9">
        <v>14553</v>
      </c>
      <c r="K24" s="9">
        <v>10420</v>
      </c>
      <c r="L24" s="9">
        <v>12349</v>
      </c>
      <c r="M24" s="9">
        <v>8280</v>
      </c>
      <c r="N24" s="10">
        <f t="shared" si="0"/>
        <v>141142</v>
      </c>
    </row>
    <row r="25" spans="1:14" x14ac:dyDescent="0.3">
      <c r="A25" s="8" t="s">
        <v>32</v>
      </c>
      <c r="B25" s="9">
        <v>145073</v>
      </c>
      <c r="C25" s="9">
        <v>141513</v>
      </c>
      <c r="D25" s="9">
        <v>97363</v>
      </c>
      <c r="E25" s="9">
        <v>42380</v>
      </c>
      <c r="F25" s="9">
        <v>30377</v>
      </c>
      <c r="G25" s="9">
        <v>23787</v>
      </c>
      <c r="H25" s="9">
        <v>24571</v>
      </c>
      <c r="I25" s="9">
        <v>14944</v>
      </c>
      <c r="J25" s="9">
        <v>52916</v>
      </c>
      <c r="K25" s="9">
        <v>94184</v>
      </c>
      <c r="L25" s="9">
        <v>128260</v>
      </c>
      <c r="M25" s="9">
        <v>147614</v>
      </c>
      <c r="N25" s="10">
        <f t="shared" si="0"/>
        <v>942982</v>
      </c>
    </row>
    <row r="26" spans="1:14" x14ac:dyDescent="0.3">
      <c r="A26" s="8" t="s">
        <v>33</v>
      </c>
      <c r="B26" s="9">
        <v>178622</v>
      </c>
      <c r="C26" s="9">
        <v>183623</v>
      </c>
      <c r="D26" s="9">
        <v>203495</v>
      </c>
      <c r="E26" s="9">
        <v>114521</v>
      </c>
      <c r="F26" s="9">
        <v>71930</v>
      </c>
      <c r="G26" s="9">
        <v>52460</v>
      </c>
      <c r="H26" s="9">
        <v>45281</v>
      </c>
      <c r="I26" s="9">
        <v>29446</v>
      </c>
      <c r="J26" s="9">
        <v>45677</v>
      </c>
      <c r="K26" s="9">
        <v>82755</v>
      </c>
      <c r="L26" s="9">
        <v>152114</v>
      </c>
      <c r="M26" s="9">
        <v>167496</v>
      </c>
      <c r="N26" s="10">
        <f t="shared" si="0"/>
        <v>1327420</v>
      </c>
    </row>
    <row r="27" spans="1:14" x14ac:dyDescent="0.3">
      <c r="A27" s="8" t="s">
        <v>34</v>
      </c>
      <c r="B27" s="9">
        <v>1644</v>
      </c>
      <c r="C27" s="9">
        <v>953</v>
      </c>
      <c r="D27" s="9">
        <v>1400</v>
      </c>
      <c r="E27" s="9">
        <v>1461</v>
      </c>
      <c r="F27" s="9">
        <v>3879</v>
      </c>
      <c r="G27" s="9">
        <v>5769</v>
      </c>
      <c r="H27" s="9">
        <v>1736</v>
      </c>
      <c r="I27" s="9">
        <v>877</v>
      </c>
      <c r="J27" s="9">
        <v>845</v>
      </c>
      <c r="K27" s="9">
        <v>898</v>
      </c>
      <c r="L27" s="9">
        <v>979</v>
      </c>
      <c r="M27" s="9">
        <v>1083</v>
      </c>
      <c r="N27" s="10">
        <f t="shared" si="0"/>
        <v>21524</v>
      </c>
    </row>
    <row r="28" spans="1:14" x14ac:dyDescent="0.3">
      <c r="A28" s="8" t="s">
        <v>35</v>
      </c>
      <c r="B28" s="9">
        <v>152443</v>
      </c>
      <c r="C28" s="9">
        <v>161775</v>
      </c>
      <c r="D28" s="9">
        <v>179274</v>
      </c>
      <c r="E28" s="9">
        <v>137718</v>
      </c>
      <c r="F28" s="9">
        <v>57674</v>
      </c>
      <c r="G28" s="9">
        <v>33846</v>
      </c>
      <c r="H28" s="9">
        <v>49150</v>
      </c>
      <c r="I28" s="9">
        <v>27141</v>
      </c>
      <c r="J28" s="9">
        <v>30416</v>
      </c>
      <c r="K28" s="9">
        <v>49047</v>
      </c>
      <c r="L28" s="9">
        <v>100440</v>
      </c>
      <c r="M28" s="9">
        <v>135453</v>
      </c>
      <c r="N28" s="10">
        <f t="shared" si="0"/>
        <v>1114377</v>
      </c>
    </row>
    <row r="29" spans="1:14" x14ac:dyDescent="0.3">
      <c r="A29" s="8" t="s">
        <v>36</v>
      </c>
      <c r="B29" s="9">
        <v>5573</v>
      </c>
      <c r="C29" s="9">
        <v>5057</v>
      </c>
      <c r="D29" s="9">
        <v>5414</v>
      </c>
      <c r="E29" s="9">
        <v>7188</v>
      </c>
      <c r="F29" s="9">
        <v>10879</v>
      </c>
      <c r="G29" s="9">
        <v>9793</v>
      </c>
      <c r="H29" s="9">
        <v>3063</v>
      </c>
      <c r="I29" s="9">
        <v>1919</v>
      </c>
      <c r="J29" s="9">
        <v>2587</v>
      </c>
      <c r="K29" s="9">
        <v>2654</v>
      </c>
      <c r="L29" s="9">
        <v>2597</v>
      </c>
      <c r="M29" s="9">
        <v>4945</v>
      </c>
      <c r="N29" s="10">
        <f t="shared" si="0"/>
        <v>61669</v>
      </c>
    </row>
    <row r="30" spans="1:14" x14ac:dyDescent="0.3">
      <c r="A30" s="8" t="s">
        <v>37</v>
      </c>
      <c r="B30" s="9">
        <v>38084</v>
      </c>
      <c r="C30" s="9">
        <v>36575</v>
      </c>
      <c r="D30" s="9">
        <v>35149</v>
      </c>
      <c r="E30" s="9">
        <v>30023</v>
      </c>
      <c r="F30" s="9">
        <v>26025</v>
      </c>
      <c r="G30" s="9">
        <v>19128</v>
      </c>
      <c r="H30" s="9">
        <v>15851</v>
      </c>
      <c r="I30" s="9">
        <v>13573</v>
      </c>
      <c r="J30" s="9">
        <v>13893</v>
      </c>
      <c r="K30" s="9">
        <v>17232</v>
      </c>
      <c r="L30" s="9">
        <v>27399</v>
      </c>
      <c r="M30" s="9">
        <v>40419</v>
      </c>
      <c r="N30" s="10">
        <f t="shared" si="0"/>
        <v>313351</v>
      </c>
    </row>
    <row r="31" spans="1:14" ht="15" thickBot="1" x14ac:dyDescent="0.35">
      <c r="A31" s="11" t="s">
        <v>38</v>
      </c>
      <c r="B31" s="12">
        <f>SUM(B8:B30)</f>
        <v>917653</v>
      </c>
      <c r="C31" s="12">
        <f t="shared" ref="C31:N31" si="1">SUM(C8:C30)</f>
        <v>915784</v>
      </c>
      <c r="D31" s="12">
        <f t="shared" si="1"/>
        <v>940527</v>
      </c>
      <c r="E31" s="12">
        <f t="shared" si="1"/>
        <v>724867</v>
      </c>
      <c r="F31" s="12">
        <f t="shared" si="1"/>
        <v>482453</v>
      </c>
      <c r="G31" s="12">
        <f t="shared" si="1"/>
        <v>312129</v>
      </c>
      <c r="H31" s="12">
        <f t="shared" si="1"/>
        <v>259645</v>
      </c>
      <c r="I31" s="12">
        <f t="shared" si="1"/>
        <v>200878</v>
      </c>
      <c r="J31" s="12">
        <f t="shared" si="1"/>
        <v>285402</v>
      </c>
      <c r="K31" s="12">
        <f t="shared" si="1"/>
        <v>480270</v>
      </c>
      <c r="L31" s="12">
        <f t="shared" si="1"/>
        <v>726163</v>
      </c>
      <c r="M31" s="12">
        <f t="shared" si="1"/>
        <v>869908</v>
      </c>
      <c r="N31" s="12">
        <f t="shared" si="1"/>
        <v>7115679</v>
      </c>
    </row>
    <row r="32" spans="1:14" ht="15" thickTop="1" x14ac:dyDescent="0.3">
      <c r="A32" s="13" t="s">
        <v>39</v>
      </c>
      <c r="B32" s="13">
        <v>43122</v>
      </c>
      <c r="C32" s="13">
        <v>43505</v>
      </c>
      <c r="D32" s="13">
        <v>44367</v>
      </c>
      <c r="E32" s="13">
        <v>48597</v>
      </c>
      <c r="F32" s="13">
        <v>31716</v>
      </c>
      <c r="G32" s="13">
        <v>23111</v>
      </c>
      <c r="H32" s="13">
        <v>24611</v>
      </c>
      <c r="I32" s="13">
        <v>24947</v>
      </c>
      <c r="J32" s="13">
        <v>25660</v>
      </c>
      <c r="K32" s="13">
        <v>23984</v>
      </c>
      <c r="L32" s="13">
        <v>28573</v>
      </c>
      <c r="M32" s="13">
        <v>31092</v>
      </c>
      <c r="N32" s="10">
        <f t="shared" si="0"/>
        <v>393285</v>
      </c>
    </row>
    <row r="33" spans="1:14" x14ac:dyDescent="0.3">
      <c r="A33" s="13" t="s">
        <v>40</v>
      </c>
      <c r="B33" s="13">
        <v>32</v>
      </c>
      <c r="C33" s="13">
        <v>123</v>
      </c>
      <c r="D33" s="13">
        <v>12</v>
      </c>
      <c r="E33" s="13">
        <v>726</v>
      </c>
      <c r="F33" s="13">
        <v>39602</v>
      </c>
      <c r="G33" s="13">
        <v>42238</v>
      </c>
      <c r="H33" s="13">
        <v>16239</v>
      </c>
      <c r="I33" s="13">
        <v>7245</v>
      </c>
      <c r="J33" s="13">
        <v>2831</v>
      </c>
      <c r="K33" s="13">
        <v>1741</v>
      </c>
      <c r="L33" s="13">
        <v>751</v>
      </c>
      <c r="M33" s="13">
        <v>366</v>
      </c>
      <c r="N33" s="10">
        <f t="shared" si="0"/>
        <v>111906</v>
      </c>
    </row>
    <row r="34" spans="1:14" x14ac:dyDescent="0.3">
      <c r="A34" s="13" t="s">
        <v>41</v>
      </c>
      <c r="B34" s="13">
        <v>8220</v>
      </c>
      <c r="C34" s="13">
        <v>26766</v>
      </c>
      <c r="D34" s="13">
        <v>61640</v>
      </c>
      <c r="E34" s="13">
        <v>122397</v>
      </c>
      <c r="F34" s="13">
        <v>142453</v>
      </c>
      <c r="G34" s="13">
        <v>73167</v>
      </c>
      <c r="H34" s="13">
        <v>9231</v>
      </c>
      <c r="I34" s="13">
        <v>2341</v>
      </c>
      <c r="J34" s="13">
        <v>5164</v>
      </c>
      <c r="K34" s="13">
        <v>7115</v>
      </c>
      <c r="L34" s="13">
        <v>6197</v>
      </c>
      <c r="M34" s="13">
        <v>7692</v>
      </c>
      <c r="N34" s="10">
        <f t="shared" si="0"/>
        <v>472383</v>
      </c>
    </row>
    <row r="35" spans="1:14" x14ac:dyDescent="0.3">
      <c r="A35" s="13" t="s">
        <v>42</v>
      </c>
      <c r="B35" s="13">
        <v>27443</v>
      </c>
      <c r="C35" s="13">
        <v>7978</v>
      </c>
      <c r="D35" s="13">
        <v>1621</v>
      </c>
      <c r="E35" s="13">
        <v>139</v>
      </c>
      <c r="F35" s="13">
        <v>340</v>
      </c>
      <c r="G35" s="13">
        <v>442</v>
      </c>
      <c r="H35" s="13">
        <v>236</v>
      </c>
      <c r="I35" s="13">
        <v>44</v>
      </c>
      <c r="J35" s="13">
        <v>4134</v>
      </c>
      <c r="K35" s="13">
        <v>29656</v>
      </c>
      <c r="L35" s="13">
        <v>50957</v>
      </c>
      <c r="M35" s="13">
        <v>41632</v>
      </c>
      <c r="N35" s="10">
        <f t="shared" si="0"/>
        <v>164622</v>
      </c>
    </row>
    <row r="36" spans="1:14" x14ac:dyDescent="0.3">
      <c r="A36" s="13" t="s">
        <v>43</v>
      </c>
      <c r="B36" s="13">
        <v>197</v>
      </c>
      <c r="C36" s="13">
        <v>1724</v>
      </c>
      <c r="D36" s="13">
        <v>47</v>
      </c>
      <c r="E36" s="13">
        <v>820</v>
      </c>
      <c r="F36" s="13">
        <v>24064</v>
      </c>
      <c r="G36" s="13">
        <v>53282</v>
      </c>
      <c r="H36" s="13">
        <v>12256</v>
      </c>
      <c r="I36" s="13">
        <v>1394</v>
      </c>
      <c r="J36" s="13">
        <v>211</v>
      </c>
      <c r="K36" s="13">
        <v>19</v>
      </c>
      <c r="L36" s="13">
        <v>248</v>
      </c>
      <c r="M36" s="13">
        <v>1733</v>
      </c>
      <c r="N36" s="10">
        <f t="shared" si="0"/>
        <v>95995</v>
      </c>
    </row>
    <row r="37" spans="1:14" x14ac:dyDescent="0.3">
      <c r="A37" s="13" t="s">
        <v>44</v>
      </c>
      <c r="B37" s="13">
        <v>132</v>
      </c>
      <c r="C37" s="13">
        <v>331</v>
      </c>
      <c r="D37" s="13">
        <v>558</v>
      </c>
      <c r="E37" s="13">
        <v>587</v>
      </c>
      <c r="F37" s="13">
        <v>2634</v>
      </c>
      <c r="G37" s="13">
        <v>18791</v>
      </c>
      <c r="H37" s="13">
        <v>25981</v>
      </c>
      <c r="I37" s="13">
        <v>25510</v>
      </c>
      <c r="J37" s="13">
        <v>25646</v>
      </c>
      <c r="K37" s="13">
        <v>17080</v>
      </c>
      <c r="L37" s="13">
        <v>6662</v>
      </c>
      <c r="M37" s="13">
        <v>1402</v>
      </c>
      <c r="N37" s="10">
        <f t="shared" si="0"/>
        <v>125314</v>
      </c>
    </row>
    <row r="38" spans="1:14" x14ac:dyDescent="0.3">
      <c r="A38" s="13" t="s">
        <v>45</v>
      </c>
      <c r="B38" s="13">
        <v>46590</v>
      </c>
      <c r="C38" s="13">
        <v>50040</v>
      </c>
      <c r="D38" s="13">
        <v>64032</v>
      </c>
      <c r="E38" s="13">
        <v>71681</v>
      </c>
      <c r="F38" s="13">
        <v>75477</v>
      </c>
      <c r="G38" s="13">
        <v>30095</v>
      </c>
      <c r="H38" s="13">
        <v>5229</v>
      </c>
      <c r="I38" s="13">
        <v>3948</v>
      </c>
      <c r="J38" s="13">
        <v>9651</v>
      </c>
      <c r="K38" s="13">
        <v>36058</v>
      </c>
      <c r="L38" s="13">
        <v>49120</v>
      </c>
      <c r="M38" s="13">
        <v>45949</v>
      </c>
      <c r="N38" s="10">
        <f t="shared" si="0"/>
        <v>487870</v>
      </c>
    </row>
    <row r="39" spans="1:14" x14ac:dyDescent="0.3">
      <c r="A39" s="13" t="s">
        <v>46</v>
      </c>
      <c r="B39" s="13">
        <v>47263</v>
      </c>
      <c r="C39" s="13">
        <v>128150</v>
      </c>
      <c r="D39" s="13">
        <v>204221</v>
      </c>
      <c r="E39" s="13">
        <v>202489</v>
      </c>
      <c r="F39" s="13">
        <v>102779</v>
      </c>
      <c r="G39" s="13">
        <v>18197</v>
      </c>
      <c r="H39" s="13">
        <v>2171</v>
      </c>
      <c r="I39" s="13">
        <v>1605</v>
      </c>
      <c r="J39" s="13">
        <v>1504</v>
      </c>
      <c r="K39" s="13">
        <v>1342</v>
      </c>
      <c r="L39" s="13">
        <v>3307</v>
      </c>
      <c r="M39" s="13">
        <v>13006</v>
      </c>
      <c r="N39" s="10">
        <f t="shared" si="0"/>
        <v>726034</v>
      </c>
    </row>
    <row r="40" spans="1:14" x14ac:dyDescent="0.3">
      <c r="A40" s="13" t="s">
        <v>47</v>
      </c>
      <c r="B40" s="13">
        <v>156</v>
      </c>
      <c r="C40" s="13">
        <v>72</v>
      </c>
      <c r="D40" s="13">
        <v>150</v>
      </c>
      <c r="E40" s="13">
        <v>144</v>
      </c>
      <c r="F40" s="13">
        <v>238</v>
      </c>
      <c r="G40" s="13">
        <v>71</v>
      </c>
      <c r="H40" s="13">
        <v>36</v>
      </c>
      <c r="I40" s="13">
        <v>30</v>
      </c>
      <c r="J40" s="13">
        <v>64</v>
      </c>
      <c r="K40" s="13">
        <v>718</v>
      </c>
      <c r="L40" s="13">
        <v>570</v>
      </c>
      <c r="M40" s="13">
        <v>264</v>
      </c>
      <c r="N40" s="10">
        <f t="shared" si="0"/>
        <v>2513</v>
      </c>
    </row>
    <row r="41" spans="1:14" x14ac:dyDescent="0.3">
      <c r="A41" s="13" t="s">
        <v>48</v>
      </c>
      <c r="B41" s="13">
        <v>52</v>
      </c>
      <c r="C41" s="13">
        <v>28</v>
      </c>
      <c r="D41" s="13">
        <v>46</v>
      </c>
      <c r="E41" s="13">
        <v>86</v>
      </c>
      <c r="F41" s="13">
        <v>146</v>
      </c>
      <c r="G41" s="13">
        <v>1387</v>
      </c>
      <c r="H41" s="13">
        <v>751</v>
      </c>
      <c r="I41" s="13">
        <v>2948</v>
      </c>
      <c r="J41" s="13">
        <v>2217</v>
      </c>
      <c r="K41" s="13">
        <v>1801</v>
      </c>
      <c r="L41" s="13">
        <v>646</v>
      </c>
      <c r="M41" s="13">
        <v>180</v>
      </c>
      <c r="N41" s="10">
        <f t="shared" si="0"/>
        <v>10288</v>
      </c>
    </row>
    <row r="42" spans="1:14" x14ac:dyDescent="0.3">
      <c r="A42" s="13" t="s">
        <v>49</v>
      </c>
      <c r="B42" s="13">
        <v>3395</v>
      </c>
      <c r="C42" s="13">
        <v>4117</v>
      </c>
      <c r="D42" s="13">
        <v>2547</v>
      </c>
      <c r="E42" s="13">
        <v>2280</v>
      </c>
      <c r="F42" s="13">
        <v>2305</v>
      </c>
      <c r="G42" s="13">
        <v>2972</v>
      </c>
      <c r="H42" s="13">
        <v>3656</v>
      </c>
      <c r="I42" s="13">
        <v>5451</v>
      </c>
      <c r="J42" s="13">
        <v>7360</v>
      </c>
      <c r="K42" s="13">
        <v>7337</v>
      </c>
      <c r="L42" s="13">
        <v>5111</v>
      </c>
      <c r="M42" s="13">
        <v>3627</v>
      </c>
      <c r="N42" s="10">
        <f t="shared" si="0"/>
        <v>50158</v>
      </c>
    </row>
    <row r="43" spans="1:14" x14ac:dyDescent="0.3">
      <c r="A43" s="13" t="s">
        <v>50</v>
      </c>
      <c r="B43" s="13">
        <v>65541</v>
      </c>
      <c r="C43" s="13">
        <v>66456</v>
      </c>
      <c r="D43" s="13">
        <v>68945</v>
      </c>
      <c r="E43" s="13">
        <v>75750</v>
      </c>
      <c r="F43" s="13">
        <v>89720</v>
      </c>
      <c r="G43" s="13">
        <v>80003</v>
      </c>
      <c r="H43" s="13">
        <v>51481</v>
      </c>
      <c r="I43" s="13">
        <v>38970</v>
      </c>
      <c r="J43" s="13">
        <v>34690</v>
      </c>
      <c r="K43" s="13">
        <v>63183</v>
      </c>
      <c r="L43" s="13">
        <v>75009</v>
      </c>
      <c r="M43" s="13">
        <v>90958</v>
      </c>
      <c r="N43" s="10">
        <f t="shared" si="0"/>
        <v>800706</v>
      </c>
    </row>
    <row r="44" spans="1:14" x14ac:dyDescent="0.3">
      <c r="A44" s="13" t="s">
        <v>51</v>
      </c>
      <c r="B44" s="13">
        <v>237277</v>
      </c>
      <c r="C44" s="13">
        <v>196340</v>
      </c>
      <c r="D44" s="13">
        <v>161288</v>
      </c>
      <c r="E44" s="13">
        <v>103446</v>
      </c>
      <c r="F44" s="13">
        <v>59000</v>
      </c>
      <c r="G44" s="13">
        <v>10231</v>
      </c>
      <c r="H44" s="13">
        <v>1461</v>
      </c>
      <c r="I44" s="13">
        <v>1404</v>
      </c>
      <c r="J44" s="13">
        <v>16387</v>
      </c>
      <c r="K44" s="13">
        <v>139693</v>
      </c>
      <c r="L44" s="13">
        <v>258884</v>
      </c>
      <c r="M44" s="13">
        <v>334701</v>
      </c>
      <c r="N44" s="10">
        <f t="shared" si="0"/>
        <v>1520112</v>
      </c>
    </row>
    <row r="45" spans="1:14" x14ac:dyDescent="0.3">
      <c r="A45" s="13" t="s">
        <v>52</v>
      </c>
      <c r="B45" s="13">
        <v>5055</v>
      </c>
      <c r="C45" s="13">
        <v>7184</v>
      </c>
      <c r="D45" s="13">
        <v>6657</v>
      </c>
      <c r="E45" s="13">
        <v>5647</v>
      </c>
      <c r="F45" s="13">
        <v>6036</v>
      </c>
      <c r="G45" s="13">
        <v>3721</v>
      </c>
      <c r="H45" s="13">
        <v>4229</v>
      </c>
      <c r="I45" s="13">
        <v>5459</v>
      </c>
      <c r="J45" s="13">
        <v>20998</v>
      </c>
      <c r="K45" s="13">
        <v>26410</v>
      </c>
      <c r="L45" s="13">
        <v>11165</v>
      </c>
      <c r="M45" s="13">
        <v>7707</v>
      </c>
      <c r="N45" s="10">
        <f t="shared" si="0"/>
        <v>110268</v>
      </c>
    </row>
    <row r="46" spans="1:14" x14ac:dyDescent="0.3">
      <c r="A46" s="13" t="s">
        <v>53</v>
      </c>
      <c r="B46" s="13">
        <v>8838</v>
      </c>
      <c r="C46" s="13">
        <v>8890</v>
      </c>
      <c r="D46" s="13">
        <v>7301</v>
      </c>
      <c r="E46" s="13">
        <v>5872</v>
      </c>
      <c r="F46" s="13">
        <v>6825</v>
      </c>
      <c r="G46" s="13">
        <v>4809</v>
      </c>
      <c r="H46" s="13">
        <v>5655</v>
      </c>
      <c r="I46" s="13">
        <v>6404</v>
      </c>
      <c r="J46" s="13">
        <v>7773</v>
      </c>
      <c r="K46" s="13">
        <v>8963</v>
      </c>
      <c r="L46" s="13">
        <v>9929</v>
      </c>
      <c r="M46" s="13">
        <v>9387</v>
      </c>
      <c r="N46" s="10">
        <f t="shared" si="0"/>
        <v>90646</v>
      </c>
    </row>
    <row r="47" spans="1:14" x14ac:dyDescent="0.3">
      <c r="A47" s="13" t="s">
        <v>54</v>
      </c>
      <c r="B47" s="13">
        <v>359</v>
      </c>
      <c r="C47" s="13">
        <v>318</v>
      </c>
      <c r="D47" s="13">
        <v>355</v>
      </c>
      <c r="E47" s="13">
        <v>4545</v>
      </c>
      <c r="F47" s="13">
        <v>53779</v>
      </c>
      <c r="G47" s="13">
        <v>90291</v>
      </c>
      <c r="H47" s="13">
        <v>87002</v>
      </c>
      <c r="I47" s="13">
        <v>85665</v>
      </c>
      <c r="J47" s="13">
        <v>39823</v>
      </c>
      <c r="K47" s="13">
        <v>9702</v>
      </c>
      <c r="L47" s="13">
        <v>36827</v>
      </c>
      <c r="M47" s="13">
        <v>426</v>
      </c>
      <c r="N47" s="10">
        <f t="shared" si="0"/>
        <v>409092</v>
      </c>
    </row>
    <row r="48" spans="1:14" x14ac:dyDescent="0.3">
      <c r="A48" s="13" t="s">
        <v>55</v>
      </c>
      <c r="B48" s="13">
        <v>1372</v>
      </c>
      <c r="C48" s="13">
        <v>1174</v>
      </c>
      <c r="D48" s="13">
        <v>1989</v>
      </c>
      <c r="E48" s="13">
        <v>5109</v>
      </c>
      <c r="F48" s="13">
        <v>37987</v>
      </c>
      <c r="G48" s="13">
        <v>70669</v>
      </c>
      <c r="H48" s="13">
        <v>81844</v>
      </c>
      <c r="I48" s="13">
        <v>69349</v>
      </c>
      <c r="J48" s="13">
        <v>22745</v>
      </c>
      <c r="K48" s="13">
        <v>4603</v>
      </c>
      <c r="L48" s="13">
        <v>1976</v>
      </c>
      <c r="M48" s="13">
        <v>11414</v>
      </c>
      <c r="N48" s="10">
        <f t="shared" si="0"/>
        <v>310231</v>
      </c>
    </row>
    <row r="49" spans="1:14" x14ac:dyDescent="0.3">
      <c r="A49" s="13" t="s">
        <v>56</v>
      </c>
      <c r="B49" s="13">
        <v>1346</v>
      </c>
      <c r="C49" s="13">
        <v>1169</v>
      </c>
      <c r="D49" s="13">
        <v>2452</v>
      </c>
      <c r="E49" s="13">
        <v>3941</v>
      </c>
      <c r="F49" s="13">
        <v>5688</v>
      </c>
      <c r="G49" s="13">
        <v>2926</v>
      </c>
      <c r="H49" s="13">
        <v>541</v>
      </c>
      <c r="I49" s="13">
        <v>238</v>
      </c>
      <c r="J49" s="13">
        <v>939</v>
      </c>
      <c r="K49" s="13">
        <v>1921</v>
      </c>
      <c r="L49" s="13">
        <v>2184</v>
      </c>
      <c r="M49" s="13">
        <v>2374</v>
      </c>
      <c r="N49" s="10">
        <f t="shared" si="0"/>
        <v>25719</v>
      </c>
    </row>
    <row r="50" spans="1:14" x14ac:dyDescent="0.3">
      <c r="A50" s="13" t="s">
        <v>57</v>
      </c>
      <c r="B50" s="13">
        <v>158067</v>
      </c>
      <c r="C50" s="13">
        <v>154629</v>
      </c>
      <c r="D50" s="13">
        <v>151449</v>
      </c>
      <c r="E50" s="13">
        <v>139033</v>
      </c>
      <c r="F50" s="13">
        <v>120591</v>
      </c>
      <c r="G50" s="13">
        <v>80314</v>
      </c>
      <c r="H50" s="13">
        <v>47955</v>
      </c>
      <c r="I50" s="13">
        <v>32106</v>
      </c>
      <c r="J50" s="13">
        <v>17430</v>
      </c>
      <c r="K50" s="13">
        <v>27839</v>
      </c>
      <c r="L50" s="13">
        <v>113621</v>
      </c>
      <c r="M50" s="13">
        <v>170935</v>
      </c>
      <c r="N50" s="10">
        <f t="shared" si="0"/>
        <v>1213969</v>
      </c>
    </row>
    <row r="51" spans="1:14" x14ac:dyDescent="0.3">
      <c r="A51" s="13" t="s">
        <v>58</v>
      </c>
      <c r="B51" s="13">
        <v>125</v>
      </c>
      <c r="C51" s="13">
        <v>226</v>
      </c>
      <c r="D51" s="13">
        <v>376</v>
      </c>
      <c r="E51" s="13">
        <v>8204</v>
      </c>
      <c r="F51" s="9">
        <v>81493</v>
      </c>
      <c r="G51" s="13">
        <v>113587</v>
      </c>
      <c r="H51" s="13">
        <v>87665</v>
      </c>
      <c r="I51" s="13">
        <v>77461</v>
      </c>
      <c r="J51" s="13">
        <v>48647</v>
      </c>
      <c r="K51" s="13">
        <v>11647</v>
      </c>
      <c r="L51" s="13">
        <v>29779</v>
      </c>
      <c r="M51" s="13">
        <v>417</v>
      </c>
      <c r="N51" s="10">
        <f t="shared" si="0"/>
        <v>459627</v>
      </c>
    </row>
    <row r="52" spans="1:14" x14ac:dyDescent="0.3">
      <c r="A52" s="13" t="s">
        <v>59</v>
      </c>
      <c r="B52" s="13">
        <v>1268</v>
      </c>
      <c r="C52" s="13">
        <v>534</v>
      </c>
      <c r="D52" s="13">
        <v>410</v>
      </c>
      <c r="E52" s="13">
        <v>372</v>
      </c>
      <c r="F52" s="13">
        <v>557</v>
      </c>
      <c r="G52" s="13">
        <v>363</v>
      </c>
      <c r="H52" s="13">
        <v>307</v>
      </c>
      <c r="I52" s="13">
        <v>370</v>
      </c>
      <c r="J52" s="13">
        <v>376</v>
      </c>
      <c r="K52" s="13">
        <v>511</v>
      </c>
      <c r="L52" s="13">
        <v>413</v>
      </c>
      <c r="M52" s="13">
        <v>583</v>
      </c>
      <c r="N52" s="10">
        <f t="shared" si="0"/>
        <v>6064</v>
      </c>
    </row>
    <row r="53" spans="1:14" x14ac:dyDescent="0.3">
      <c r="A53" s="13" t="s">
        <v>60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0">
        <f t="shared" si="0"/>
        <v>0</v>
      </c>
    </row>
    <row r="54" spans="1:14" x14ac:dyDescent="0.3">
      <c r="A54" s="13" t="s">
        <v>61</v>
      </c>
      <c r="B54" s="13">
        <v>6012</v>
      </c>
      <c r="C54" s="13">
        <v>5409</v>
      </c>
      <c r="D54" s="13">
        <v>6621</v>
      </c>
      <c r="E54" s="13">
        <v>5667</v>
      </c>
      <c r="F54" s="13">
        <v>4663</v>
      </c>
      <c r="G54" s="13">
        <v>3343</v>
      </c>
      <c r="H54" s="13">
        <v>2873</v>
      </c>
      <c r="I54" s="13">
        <v>8810</v>
      </c>
      <c r="J54" s="13">
        <v>12900</v>
      </c>
      <c r="K54" s="13">
        <v>8110</v>
      </c>
      <c r="L54" s="13">
        <v>7315</v>
      </c>
      <c r="M54" s="13">
        <v>5060</v>
      </c>
      <c r="N54" s="10">
        <f t="shared" si="0"/>
        <v>76783</v>
      </c>
    </row>
    <row r="55" spans="1:14" x14ac:dyDescent="0.3">
      <c r="A55" s="13" t="s">
        <v>62</v>
      </c>
      <c r="B55" s="13">
        <v>3006</v>
      </c>
      <c r="C55" s="13">
        <v>2067</v>
      </c>
      <c r="D55" s="13">
        <v>2239</v>
      </c>
      <c r="E55" s="13">
        <v>4334</v>
      </c>
      <c r="F55" s="13">
        <v>3167</v>
      </c>
      <c r="G55" s="13">
        <v>3688</v>
      </c>
      <c r="H55" s="13">
        <v>4849</v>
      </c>
      <c r="I55" s="13">
        <v>3176</v>
      </c>
      <c r="J55" s="13">
        <v>2864</v>
      </c>
      <c r="K55" s="13">
        <v>2551</v>
      </c>
      <c r="L55" s="13">
        <v>3422</v>
      </c>
      <c r="M55" s="13">
        <v>5289</v>
      </c>
      <c r="N55" s="10">
        <f t="shared" si="0"/>
        <v>40652</v>
      </c>
    </row>
    <row r="56" spans="1:14" x14ac:dyDescent="0.3">
      <c r="A56" s="13" t="s">
        <v>63</v>
      </c>
      <c r="B56" s="13">
        <v>4110</v>
      </c>
      <c r="C56" s="13">
        <v>4699</v>
      </c>
      <c r="D56" s="13">
        <v>5642</v>
      </c>
      <c r="E56" s="13">
        <v>5732</v>
      </c>
      <c r="F56" s="13">
        <v>6018</v>
      </c>
      <c r="G56" s="13">
        <v>2356</v>
      </c>
      <c r="H56" s="13">
        <v>3404</v>
      </c>
      <c r="I56" s="13">
        <v>4451</v>
      </c>
      <c r="J56" s="13">
        <v>6134</v>
      </c>
      <c r="K56" s="13">
        <v>6068</v>
      </c>
      <c r="L56" s="13">
        <v>2322</v>
      </c>
      <c r="M56" s="13">
        <v>6031</v>
      </c>
      <c r="N56" s="10">
        <f t="shared" si="0"/>
        <v>56967</v>
      </c>
    </row>
    <row r="57" spans="1:14" x14ac:dyDescent="0.3">
      <c r="A57" s="13" t="s">
        <v>64</v>
      </c>
      <c r="B57" s="13">
        <v>7978</v>
      </c>
      <c r="C57" s="13">
        <v>8263</v>
      </c>
      <c r="D57" s="13">
        <v>8325</v>
      </c>
      <c r="E57" s="13">
        <v>7028</v>
      </c>
      <c r="F57" s="13">
        <v>5858</v>
      </c>
      <c r="G57" s="13">
        <v>2356</v>
      </c>
      <c r="H57" s="13">
        <v>948</v>
      </c>
      <c r="I57" s="13">
        <v>581</v>
      </c>
      <c r="J57" s="13">
        <v>940</v>
      </c>
      <c r="K57" s="13">
        <v>5597</v>
      </c>
      <c r="L57" s="13">
        <v>8922</v>
      </c>
      <c r="M57" s="13">
        <v>9693</v>
      </c>
      <c r="N57" s="10">
        <f t="shared" si="0"/>
        <v>66489</v>
      </c>
    </row>
    <row r="58" spans="1:14" x14ac:dyDescent="0.3">
      <c r="A58" s="13" t="s">
        <v>65</v>
      </c>
      <c r="B58" s="13">
        <v>476</v>
      </c>
      <c r="C58" s="13">
        <v>586</v>
      </c>
      <c r="D58" s="13">
        <v>4179</v>
      </c>
      <c r="E58" s="13">
        <v>22859</v>
      </c>
      <c r="F58" s="13">
        <v>114509</v>
      </c>
      <c r="G58" s="13">
        <v>130477</v>
      </c>
      <c r="H58" s="13">
        <v>121549</v>
      </c>
      <c r="I58" s="13">
        <v>90903</v>
      </c>
      <c r="J58" s="13">
        <v>25994</v>
      </c>
      <c r="K58" s="13">
        <v>3014</v>
      </c>
      <c r="L58" s="13">
        <v>1651</v>
      </c>
      <c r="M58" s="13">
        <v>1113</v>
      </c>
      <c r="N58" s="10">
        <f t="shared" si="0"/>
        <v>517310</v>
      </c>
    </row>
    <row r="59" spans="1:14" x14ac:dyDescent="0.3">
      <c r="A59" s="13" t="s">
        <v>66</v>
      </c>
      <c r="B59" s="13">
        <v>9520</v>
      </c>
      <c r="C59" s="13">
        <v>5567</v>
      </c>
      <c r="D59" s="13">
        <v>6664</v>
      </c>
      <c r="E59" s="13">
        <v>6118</v>
      </c>
      <c r="F59" s="13">
        <v>5982</v>
      </c>
      <c r="G59" s="13">
        <v>3529</v>
      </c>
      <c r="H59" s="13">
        <v>35719</v>
      </c>
      <c r="I59" s="13">
        <v>89472</v>
      </c>
      <c r="J59" s="13">
        <v>92415</v>
      </c>
      <c r="K59" s="13">
        <v>78136</v>
      </c>
      <c r="L59" s="13">
        <v>43133</v>
      </c>
      <c r="M59" s="13">
        <v>24786</v>
      </c>
      <c r="N59" s="10">
        <f t="shared" si="0"/>
        <v>401041</v>
      </c>
    </row>
    <row r="60" spans="1:14" x14ac:dyDescent="0.3">
      <c r="A60" s="13" t="s">
        <v>67</v>
      </c>
      <c r="B60" s="13">
        <v>7837</v>
      </c>
      <c r="C60" s="13">
        <v>6105</v>
      </c>
      <c r="D60" s="13">
        <v>5698</v>
      </c>
      <c r="E60" s="13">
        <v>8887</v>
      </c>
      <c r="F60" s="13">
        <v>15398</v>
      </c>
      <c r="G60" s="13">
        <v>10636</v>
      </c>
      <c r="H60" s="13">
        <v>7644</v>
      </c>
      <c r="I60" s="13">
        <v>6193</v>
      </c>
      <c r="J60" s="13">
        <v>13926</v>
      </c>
      <c r="K60" s="13">
        <v>19537</v>
      </c>
      <c r="L60" s="13">
        <v>19149</v>
      </c>
      <c r="M60" s="13">
        <v>14487</v>
      </c>
      <c r="N60" s="10">
        <f t="shared" si="0"/>
        <v>135497</v>
      </c>
    </row>
    <row r="61" spans="1:14" ht="15" thickBot="1" x14ac:dyDescent="0.35">
      <c r="A61" s="11" t="s">
        <v>68</v>
      </c>
      <c r="B61" s="12">
        <f t="shared" ref="B61:M61" si="2">SUM(B32:B60)</f>
        <v>694789</v>
      </c>
      <c r="C61" s="12">
        <f t="shared" si="2"/>
        <v>732450</v>
      </c>
      <c r="D61" s="12">
        <f t="shared" si="2"/>
        <v>819831</v>
      </c>
      <c r="E61" s="12">
        <f t="shared" si="2"/>
        <v>862490</v>
      </c>
      <c r="F61" s="12">
        <f t="shared" si="2"/>
        <v>1039025</v>
      </c>
      <c r="G61" s="12">
        <f t="shared" si="2"/>
        <v>877052</v>
      </c>
      <c r="H61" s="12">
        <f t="shared" si="2"/>
        <v>645523</v>
      </c>
      <c r="I61" s="12">
        <f t="shared" si="2"/>
        <v>596475</v>
      </c>
      <c r="J61" s="12">
        <f t="shared" si="2"/>
        <v>449423</v>
      </c>
      <c r="K61" s="12">
        <f t="shared" si="2"/>
        <v>544336</v>
      </c>
      <c r="L61" s="12">
        <f t="shared" si="2"/>
        <v>777843</v>
      </c>
      <c r="M61" s="12">
        <f t="shared" si="2"/>
        <v>842304</v>
      </c>
      <c r="N61" s="12">
        <f t="shared" si="0"/>
        <v>8881541</v>
      </c>
    </row>
    <row r="62" spans="1:14" ht="15.6" thickTop="1" thickBot="1" x14ac:dyDescent="0.35">
      <c r="A62" s="11" t="s">
        <v>69</v>
      </c>
      <c r="B62" s="12">
        <f t="shared" ref="B62:M62" si="3">+B61+B31</f>
        <v>1612442</v>
      </c>
      <c r="C62" s="12">
        <f t="shared" si="3"/>
        <v>1648234</v>
      </c>
      <c r="D62" s="12">
        <f t="shared" si="3"/>
        <v>1760358</v>
      </c>
      <c r="E62" s="12">
        <f t="shared" si="3"/>
        <v>1587357</v>
      </c>
      <c r="F62" s="12">
        <f t="shared" si="3"/>
        <v>1521478</v>
      </c>
      <c r="G62" s="12">
        <f t="shared" si="3"/>
        <v>1189181</v>
      </c>
      <c r="H62" s="12">
        <f t="shared" si="3"/>
        <v>905168</v>
      </c>
      <c r="I62" s="12">
        <f t="shared" si="3"/>
        <v>797353</v>
      </c>
      <c r="J62" s="12">
        <f t="shared" si="3"/>
        <v>734825</v>
      </c>
      <c r="K62" s="12">
        <f t="shared" si="3"/>
        <v>1024606</v>
      </c>
      <c r="L62" s="12">
        <f t="shared" si="3"/>
        <v>1504006</v>
      </c>
      <c r="M62" s="12">
        <f t="shared" si="3"/>
        <v>1712212</v>
      </c>
      <c r="N62" s="12">
        <f t="shared" si="0"/>
        <v>15997220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59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C21E-8D01-4F0C-BF4C-9779924B04F9}">
  <sheetPr>
    <pageSetUpPr fitToPage="1"/>
  </sheetPr>
  <dimension ref="A3:N64"/>
  <sheetViews>
    <sheetView workbookViewId="0">
      <selection activeCell="E5" sqref="E5"/>
    </sheetView>
  </sheetViews>
  <sheetFormatPr baseColWidth="10" defaultRowHeight="14.4" x14ac:dyDescent="0.3"/>
  <cols>
    <col min="1" max="1" width="20.21875" customWidth="1"/>
  </cols>
  <sheetData>
    <row r="3" spans="1:14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" x14ac:dyDescent="0.35">
      <c r="A4" s="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4" ht="15" thickTop="1" x14ac:dyDescent="0.3">
      <c r="A8" s="8" t="s">
        <v>15</v>
      </c>
      <c r="B8" s="9">
        <v>1027</v>
      </c>
      <c r="C8" s="9">
        <v>874</v>
      </c>
      <c r="D8" s="9">
        <v>1086</v>
      </c>
      <c r="E8" s="9">
        <v>801</v>
      </c>
      <c r="F8" s="9">
        <v>543</v>
      </c>
      <c r="G8" s="9">
        <v>308</v>
      </c>
      <c r="H8" s="9">
        <v>304</v>
      </c>
      <c r="I8" s="9">
        <v>251</v>
      </c>
      <c r="J8" s="9">
        <v>401</v>
      </c>
      <c r="K8" s="9">
        <v>473</v>
      </c>
      <c r="L8" s="9">
        <v>700</v>
      </c>
      <c r="M8" s="9">
        <v>943</v>
      </c>
      <c r="N8" s="10">
        <f t="shared" ref="N8:N30" si="0">SUM(B8:M8)</f>
        <v>7711</v>
      </c>
    </row>
    <row r="9" spans="1:14" x14ac:dyDescent="0.3">
      <c r="A9" s="8" t="s">
        <v>16</v>
      </c>
      <c r="B9" s="9">
        <v>32961</v>
      </c>
      <c r="C9" s="9">
        <v>31027</v>
      </c>
      <c r="D9" s="9">
        <v>35164</v>
      </c>
      <c r="E9" s="9">
        <v>26931</v>
      </c>
      <c r="F9" s="9">
        <v>28994</v>
      </c>
      <c r="G9" s="9">
        <v>28454</v>
      </c>
      <c r="H9" s="9">
        <v>31446</v>
      </c>
      <c r="I9" s="9">
        <v>35637</v>
      </c>
      <c r="J9" s="9">
        <v>33524</v>
      </c>
      <c r="K9" s="9">
        <v>35266</v>
      </c>
      <c r="L9" s="9">
        <v>36566</v>
      </c>
      <c r="M9" s="9">
        <v>35577</v>
      </c>
      <c r="N9" s="10">
        <f t="shared" si="0"/>
        <v>391547</v>
      </c>
    </row>
    <row r="10" spans="1:14" x14ac:dyDescent="0.3">
      <c r="A10" s="8" t="s">
        <v>17</v>
      </c>
      <c r="B10" s="9">
        <v>2825</v>
      </c>
      <c r="C10" s="9">
        <v>3399</v>
      </c>
      <c r="D10" s="9">
        <v>4613</v>
      </c>
      <c r="E10" s="9">
        <v>3782</v>
      </c>
      <c r="F10" s="9">
        <v>1486</v>
      </c>
      <c r="G10" s="9">
        <v>130</v>
      </c>
      <c r="H10" s="9">
        <v>31</v>
      </c>
      <c r="I10" s="9">
        <v>18</v>
      </c>
      <c r="J10" s="9">
        <v>377</v>
      </c>
      <c r="K10" s="9">
        <v>233</v>
      </c>
      <c r="L10" s="9">
        <v>1022</v>
      </c>
      <c r="M10" s="9">
        <v>2259</v>
      </c>
      <c r="N10" s="10">
        <f t="shared" si="0"/>
        <v>20175</v>
      </c>
    </row>
    <row r="11" spans="1:14" x14ac:dyDescent="0.3">
      <c r="A11" s="8" t="s">
        <v>18</v>
      </c>
      <c r="B11" s="9">
        <v>11648</v>
      </c>
      <c r="C11" s="9">
        <v>11147</v>
      </c>
      <c r="D11" s="9">
        <v>14134</v>
      </c>
      <c r="E11" s="9">
        <v>14828</v>
      </c>
      <c r="F11" s="9">
        <v>16375</v>
      </c>
      <c r="G11" s="9">
        <v>7633</v>
      </c>
      <c r="H11" s="9">
        <v>3179</v>
      </c>
      <c r="I11" s="9">
        <v>1454</v>
      </c>
      <c r="J11" s="9">
        <v>1070</v>
      </c>
      <c r="K11" s="9">
        <v>2080</v>
      </c>
      <c r="L11" s="9">
        <v>9612</v>
      </c>
      <c r="M11" s="9">
        <v>12578</v>
      </c>
      <c r="N11" s="10">
        <f t="shared" si="0"/>
        <v>105738</v>
      </c>
    </row>
    <row r="12" spans="1:14" x14ac:dyDescent="0.3">
      <c r="A12" s="8" t="s">
        <v>19</v>
      </c>
      <c r="B12" s="9">
        <v>26939</v>
      </c>
      <c r="C12" s="9">
        <v>35759</v>
      </c>
      <c r="D12" s="9">
        <v>28750</v>
      </c>
      <c r="E12" s="9">
        <v>17531</v>
      </c>
      <c r="F12" s="9">
        <v>14068</v>
      </c>
      <c r="G12" s="9">
        <v>8379</v>
      </c>
      <c r="H12" s="9">
        <v>4507</v>
      </c>
      <c r="I12" s="9">
        <v>5356</v>
      </c>
      <c r="J12" s="9">
        <v>12592</v>
      </c>
      <c r="K12" s="9">
        <v>18894</v>
      </c>
      <c r="L12" s="9">
        <v>24303</v>
      </c>
      <c r="M12" s="9">
        <v>25007</v>
      </c>
      <c r="N12" s="10">
        <f t="shared" si="0"/>
        <v>222085</v>
      </c>
    </row>
    <row r="13" spans="1:14" x14ac:dyDescent="0.3">
      <c r="A13" s="8" t="s">
        <v>20</v>
      </c>
      <c r="B13" s="9">
        <v>50413</v>
      </c>
      <c r="C13" s="9">
        <v>63203</v>
      </c>
      <c r="D13" s="9">
        <v>62970</v>
      </c>
      <c r="E13" s="9">
        <v>41178</v>
      </c>
      <c r="F13" s="9">
        <v>39819</v>
      </c>
      <c r="G13" s="9">
        <v>20865</v>
      </c>
      <c r="H13" s="9">
        <v>4176</v>
      </c>
      <c r="I13" s="9">
        <v>7742</v>
      </c>
      <c r="J13" s="9">
        <v>13534</v>
      </c>
      <c r="K13" s="9">
        <v>37836</v>
      </c>
      <c r="L13" s="9">
        <v>52634</v>
      </c>
      <c r="M13" s="9">
        <v>53197</v>
      </c>
      <c r="N13" s="10">
        <f t="shared" si="0"/>
        <v>447567</v>
      </c>
    </row>
    <row r="14" spans="1:14" x14ac:dyDescent="0.3">
      <c r="A14" s="8" t="s">
        <v>21</v>
      </c>
      <c r="B14" s="9">
        <v>5168</v>
      </c>
      <c r="C14" s="9">
        <v>5146</v>
      </c>
      <c r="D14" s="9">
        <v>4830</v>
      </c>
      <c r="E14" s="9">
        <v>3104</v>
      </c>
      <c r="F14" s="9">
        <v>2329</v>
      </c>
      <c r="G14" s="9">
        <v>2036</v>
      </c>
      <c r="H14" s="9">
        <v>1364</v>
      </c>
      <c r="I14" s="9">
        <v>1350</v>
      </c>
      <c r="J14" s="9">
        <v>2307</v>
      </c>
      <c r="K14" s="9">
        <v>4068</v>
      </c>
      <c r="L14" s="9">
        <v>4560</v>
      </c>
      <c r="M14" s="9">
        <v>4924</v>
      </c>
      <c r="N14" s="10">
        <f t="shared" si="0"/>
        <v>41186</v>
      </c>
    </row>
    <row r="15" spans="1:14" x14ac:dyDescent="0.3">
      <c r="A15" s="8" t="s">
        <v>22</v>
      </c>
      <c r="B15" s="9">
        <v>18234</v>
      </c>
      <c r="C15" s="9">
        <v>17162</v>
      </c>
      <c r="D15" s="9">
        <v>21172</v>
      </c>
      <c r="E15" s="9">
        <v>15550</v>
      </c>
      <c r="F15" s="9">
        <v>20132</v>
      </c>
      <c r="G15" s="9">
        <v>27813</v>
      </c>
      <c r="H15" s="9">
        <v>28176</v>
      </c>
      <c r="I15" s="9">
        <v>21862</v>
      </c>
      <c r="J15" s="9">
        <v>20765</v>
      </c>
      <c r="K15" s="9">
        <v>20171</v>
      </c>
      <c r="L15" s="9">
        <v>18176</v>
      </c>
      <c r="M15" s="9">
        <v>18747</v>
      </c>
      <c r="N15" s="10">
        <f t="shared" si="0"/>
        <v>247960</v>
      </c>
    </row>
    <row r="16" spans="1:14" x14ac:dyDescent="0.3">
      <c r="A16" s="8" t="s">
        <v>23</v>
      </c>
      <c r="B16" s="9">
        <v>97361</v>
      </c>
      <c r="C16" s="9">
        <v>101957</v>
      </c>
      <c r="D16" s="9">
        <v>120595</v>
      </c>
      <c r="E16" s="9">
        <v>94666</v>
      </c>
      <c r="F16" s="9">
        <v>87954</v>
      </c>
      <c r="G16" s="9">
        <v>35572</v>
      </c>
      <c r="H16" s="9">
        <v>7827</v>
      </c>
      <c r="I16" s="9">
        <v>4792</v>
      </c>
      <c r="J16" s="9">
        <v>4774</v>
      </c>
      <c r="K16" s="9">
        <v>20576</v>
      </c>
      <c r="L16" s="9">
        <v>74292</v>
      </c>
      <c r="M16" s="9">
        <v>104113</v>
      </c>
      <c r="N16" s="10">
        <f t="shared" si="0"/>
        <v>754479</v>
      </c>
    </row>
    <row r="17" spans="1:14" x14ac:dyDescent="0.3">
      <c r="A17" s="8" t="s">
        <v>24</v>
      </c>
      <c r="B17" s="9">
        <v>11254</v>
      </c>
      <c r="C17" s="9">
        <v>14365</v>
      </c>
      <c r="D17" s="9">
        <v>14514</v>
      </c>
      <c r="E17" s="9">
        <v>11073</v>
      </c>
      <c r="F17" s="9">
        <v>5029</v>
      </c>
      <c r="G17" s="9">
        <v>2601</v>
      </c>
      <c r="H17" s="9">
        <v>2273</v>
      </c>
      <c r="I17" s="9">
        <v>1976</v>
      </c>
      <c r="J17" s="9">
        <v>2485</v>
      </c>
      <c r="K17" s="9">
        <v>4121</v>
      </c>
      <c r="L17" s="9">
        <v>9521</v>
      </c>
      <c r="M17" s="9">
        <v>10235</v>
      </c>
      <c r="N17" s="10">
        <f t="shared" si="0"/>
        <v>89447</v>
      </c>
    </row>
    <row r="18" spans="1:14" x14ac:dyDescent="0.3">
      <c r="A18" s="8" t="s">
        <v>25</v>
      </c>
      <c r="B18" s="9">
        <v>1386</v>
      </c>
      <c r="C18" s="9">
        <v>2010</v>
      </c>
      <c r="D18" s="9">
        <v>11923</v>
      </c>
      <c r="E18" s="9">
        <v>30833</v>
      </c>
      <c r="F18" s="9">
        <v>22465</v>
      </c>
      <c r="G18" s="9">
        <v>9439</v>
      </c>
      <c r="H18" s="9">
        <v>2065</v>
      </c>
      <c r="I18" s="9">
        <v>1693</v>
      </c>
      <c r="J18" s="9">
        <v>1551</v>
      </c>
      <c r="K18" s="9">
        <v>2525</v>
      </c>
      <c r="L18" s="9">
        <v>1814</v>
      </c>
      <c r="M18" s="9">
        <v>1764</v>
      </c>
      <c r="N18" s="10">
        <f t="shared" si="0"/>
        <v>89468</v>
      </c>
    </row>
    <row r="19" spans="1:14" x14ac:dyDescent="0.3">
      <c r="A19" s="8" t="s">
        <v>26</v>
      </c>
      <c r="B19" s="9">
        <v>10918</v>
      </c>
      <c r="C19" s="9">
        <v>9686</v>
      </c>
      <c r="D19" s="9">
        <v>12564</v>
      </c>
      <c r="E19" s="9">
        <v>8998</v>
      </c>
      <c r="F19" s="9">
        <v>2573</v>
      </c>
      <c r="G19" s="9">
        <v>1554</v>
      </c>
      <c r="H19" s="9">
        <v>1340</v>
      </c>
      <c r="I19" s="9">
        <v>1361</v>
      </c>
      <c r="J19" s="9">
        <v>1708</v>
      </c>
      <c r="K19" s="9">
        <v>3303</v>
      </c>
      <c r="L19" s="9">
        <v>9155</v>
      </c>
      <c r="M19" s="9">
        <v>12540</v>
      </c>
      <c r="N19" s="10">
        <f t="shared" si="0"/>
        <v>75700</v>
      </c>
    </row>
    <row r="20" spans="1:14" x14ac:dyDescent="0.3">
      <c r="A20" s="8" t="s">
        <v>27</v>
      </c>
      <c r="B20" s="9">
        <v>342</v>
      </c>
      <c r="C20" s="9">
        <v>131</v>
      </c>
      <c r="D20" s="9">
        <v>675</v>
      </c>
      <c r="E20" s="9">
        <v>1043</v>
      </c>
      <c r="F20" s="9">
        <v>488</v>
      </c>
      <c r="G20" s="9">
        <v>164</v>
      </c>
      <c r="H20" s="9">
        <v>28</v>
      </c>
      <c r="I20" s="9">
        <v>60</v>
      </c>
      <c r="J20" s="9">
        <v>39</v>
      </c>
      <c r="K20" s="9">
        <v>70</v>
      </c>
      <c r="L20" s="9">
        <v>66</v>
      </c>
      <c r="M20" s="9">
        <v>63</v>
      </c>
      <c r="N20" s="10">
        <f t="shared" si="0"/>
        <v>3169</v>
      </c>
    </row>
    <row r="21" spans="1:14" x14ac:dyDescent="0.3">
      <c r="A21" s="8" t="s">
        <v>28</v>
      </c>
      <c r="B21" s="9">
        <v>3119</v>
      </c>
      <c r="C21" s="9">
        <v>2576</v>
      </c>
      <c r="D21" s="9">
        <v>4773</v>
      </c>
      <c r="E21" s="9">
        <v>4279</v>
      </c>
      <c r="F21" s="9">
        <v>4184</v>
      </c>
      <c r="G21" s="9">
        <v>3304</v>
      </c>
      <c r="H21" s="9">
        <v>2488</v>
      </c>
      <c r="I21" s="9">
        <v>1760</v>
      </c>
      <c r="J21" s="9">
        <v>1738</v>
      </c>
      <c r="K21" s="9">
        <v>2310</v>
      </c>
      <c r="L21" s="9">
        <v>2725</v>
      </c>
      <c r="M21" s="9">
        <v>2454</v>
      </c>
      <c r="N21" s="10">
        <f t="shared" si="0"/>
        <v>35710</v>
      </c>
    </row>
    <row r="22" spans="1:14" x14ac:dyDescent="0.3">
      <c r="A22" s="8" t="s">
        <v>29</v>
      </c>
      <c r="B22" s="9">
        <v>112587</v>
      </c>
      <c r="C22" s="9">
        <v>129434</v>
      </c>
      <c r="D22" s="9">
        <v>143468</v>
      </c>
      <c r="E22" s="9">
        <v>121253</v>
      </c>
      <c r="F22" s="9">
        <v>53093</v>
      </c>
      <c r="G22" s="9">
        <v>20089</v>
      </c>
      <c r="H22" s="9">
        <v>16828</v>
      </c>
      <c r="I22" s="9">
        <v>20455</v>
      </c>
      <c r="J22" s="9">
        <v>21259</v>
      </c>
      <c r="K22" s="9">
        <v>60661</v>
      </c>
      <c r="L22" s="9">
        <v>120202</v>
      </c>
      <c r="M22" s="9">
        <v>116936</v>
      </c>
      <c r="N22" s="10">
        <f t="shared" si="0"/>
        <v>936265</v>
      </c>
    </row>
    <row r="23" spans="1:14" x14ac:dyDescent="0.3">
      <c r="A23" s="8" t="s">
        <v>30</v>
      </c>
      <c r="B23" s="9">
        <v>1035</v>
      </c>
      <c r="C23" s="9">
        <v>935</v>
      </c>
      <c r="D23" s="9">
        <v>1202</v>
      </c>
      <c r="E23" s="9">
        <v>1805</v>
      </c>
      <c r="F23" s="9">
        <v>5609</v>
      </c>
      <c r="G23" s="9">
        <v>15245</v>
      </c>
      <c r="H23" s="9">
        <v>7121</v>
      </c>
      <c r="I23" s="9">
        <v>1786</v>
      </c>
      <c r="J23" s="9">
        <v>830</v>
      </c>
      <c r="K23" s="9">
        <v>4451</v>
      </c>
      <c r="L23" s="9">
        <v>3834</v>
      </c>
      <c r="M23" s="9">
        <v>1590</v>
      </c>
      <c r="N23" s="10">
        <f t="shared" si="0"/>
        <v>45443</v>
      </c>
    </row>
    <row r="24" spans="1:14" x14ac:dyDescent="0.3">
      <c r="A24" s="8" t="s">
        <v>31</v>
      </c>
      <c r="B24" s="9">
        <v>7606</v>
      </c>
      <c r="C24" s="9">
        <v>6618</v>
      </c>
      <c r="D24" s="9">
        <v>9386</v>
      </c>
      <c r="E24" s="9">
        <v>8594</v>
      </c>
      <c r="F24" s="9">
        <v>19910</v>
      </c>
      <c r="G24" s="9">
        <v>31308</v>
      </c>
      <c r="H24" s="9">
        <v>32171</v>
      </c>
      <c r="I24" s="9">
        <v>34325</v>
      </c>
      <c r="J24" s="9">
        <v>21342</v>
      </c>
      <c r="K24" s="9">
        <v>13636</v>
      </c>
      <c r="L24" s="9">
        <v>9987</v>
      </c>
      <c r="M24" s="9">
        <v>11676</v>
      </c>
      <c r="N24" s="10">
        <f t="shared" si="0"/>
        <v>206559</v>
      </c>
    </row>
    <row r="25" spans="1:14" x14ac:dyDescent="0.3">
      <c r="A25" s="8" t="s">
        <v>32</v>
      </c>
      <c r="B25" s="9">
        <v>167471</v>
      </c>
      <c r="C25" s="9">
        <v>166372</v>
      </c>
      <c r="D25" s="9">
        <v>132353</v>
      </c>
      <c r="E25" s="9">
        <v>48697</v>
      </c>
      <c r="F25" s="9">
        <v>29758</v>
      </c>
      <c r="G25" s="9">
        <v>22915</v>
      </c>
      <c r="H25" s="9">
        <v>16329</v>
      </c>
      <c r="I25" s="9">
        <v>16363</v>
      </c>
      <c r="J25" s="9">
        <v>39322</v>
      </c>
      <c r="K25" s="9">
        <v>80129</v>
      </c>
      <c r="L25" s="9">
        <v>150909</v>
      </c>
      <c r="M25" s="9">
        <v>141358</v>
      </c>
      <c r="N25" s="10">
        <f t="shared" si="0"/>
        <v>1011976</v>
      </c>
    </row>
    <row r="26" spans="1:14" x14ac:dyDescent="0.3">
      <c r="A26" s="8" t="s">
        <v>33</v>
      </c>
      <c r="B26" s="9">
        <v>196829</v>
      </c>
      <c r="C26" s="9">
        <v>222169</v>
      </c>
      <c r="D26" s="9">
        <v>270448</v>
      </c>
      <c r="E26" s="9">
        <v>144770</v>
      </c>
      <c r="F26" s="9">
        <v>95591</v>
      </c>
      <c r="G26" s="9">
        <v>67283</v>
      </c>
      <c r="H26" s="9">
        <v>41836</v>
      </c>
      <c r="I26" s="9">
        <v>31604</v>
      </c>
      <c r="J26" s="9">
        <v>41180</v>
      </c>
      <c r="K26" s="9">
        <v>80584</v>
      </c>
      <c r="L26" s="9">
        <v>154039</v>
      </c>
      <c r="M26" s="9">
        <v>188150</v>
      </c>
      <c r="N26" s="10">
        <f t="shared" si="0"/>
        <v>1534483</v>
      </c>
    </row>
    <row r="27" spans="1:14" x14ac:dyDescent="0.3">
      <c r="A27" s="8" t="s">
        <v>34</v>
      </c>
      <c r="B27" s="9">
        <v>1157</v>
      </c>
      <c r="C27" s="9">
        <v>1218</v>
      </c>
      <c r="D27" s="9">
        <v>1362</v>
      </c>
      <c r="E27" s="9">
        <v>2030</v>
      </c>
      <c r="F27" s="9">
        <v>7445</v>
      </c>
      <c r="G27" s="9">
        <v>7926</v>
      </c>
      <c r="H27" s="9">
        <v>2448</v>
      </c>
      <c r="I27" s="9">
        <v>966</v>
      </c>
      <c r="J27" s="9">
        <v>1174</v>
      </c>
      <c r="K27" s="9">
        <v>802</v>
      </c>
      <c r="L27" s="9">
        <v>1211</v>
      </c>
      <c r="M27" s="9">
        <v>1541</v>
      </c>
      <c r="N27" s="10">
        <f t="shared" si="0"/>
        <v>29280</v>
      </c>
    </row>
    <row r="28" spans="1:14" x14ac:dyDescent="0.3">
      <c r="A28" s="8" t="s">
        <v>35</v>
      </c>
      <c r="B28" s="9">
        <v>161984</v>
      </c>
      <c r="C28" s="9">
        <v>173822</v>
      </c>
      <c r="D28" s="9">
        <v>213454</v>
      </c>
      <c r="E28" s="9">
        <v>140764</v>
      </c>
      <c r="F28" s="9">
        <v>71672</v>
      </c>
      <c r="G28" s="9">
        <v>37263</v>
      </c>
      <c r="H28" s="9">
        <v>23165</v>
      </c>
      <c r="I28" s="9">
        <v>24385</v>
      </c>
      <c r="J28" s="9">
        <v>25318</v>
      </c>
      <c r="K28" s="9">
        <v>53824</v>
      </c>
      <c r="L28" s="9">
        <v>109591</v>
      </c>
      <c r="M28" s="9">
        <v>166635</v>
      </c>
      <c r="N28" s="10">
        <f t="shared" si="0"/>
        <v>1201877</v>
      </c>
    </row>
    <row r="29" spans="1:14" x14ac:dyDescent="0.3">
      <c r="A29" s="8" t="s">
        <v>36</v>
      </c>
      <c r="B29" s="9">
        <v>6179</v>
      </c>
      <c r="C29" s="9">
        <v>5585</v>
      </c>
      <c r="D29" s="9">
        <v>8564</v>
      </c>
      <c r="E29" s="9">
        <v>21728</v>
      </c>
      <c r="F29" s="9">
        <v>34472</v>
      </c>
      <c r="G29" s="9">
        <v>18668</v>
      </c>
      <c r="H29" s="9">
        <v>4317</v>
      </c>
      <c r="I29" s="9">
        <v>3167</v>
      </c>
      <c r="J29" s="9">
        <v>3126</v>
      </c>
      <c r="K29" s="9">
        <v>2711</v>
      </c>
      <c r="L29" s="9">
        <v>2711</v>
      </c>
      <c r="M29" s="9">
        <v>4877</v>
      </c>
      <c r="N29" s="10">
        <f t="shared" si="0"/>
        <v>116105</v>
      </c>
    </row>
    <row r="30" spans="1:14" x14ac:dyDescent="0.3">
      <c r="A30" s="8" t="s">
        <v>37</v>
      </c>
      <c r="B30" s="9">
        <v>43767</v>
      </c>
      <c r="C30" s="9">
        <v>42291</v>
      </c>
      <c r="D30" s="9">
        <v>48457</v>
      </c>
      <c r="E30" s="9">
        <v>30384</v>
      </c>
      <c r="F30" s="9">
        <v>32860</v>
      </c>
      <c r="G30" s="9">
        <v>25729</v>
      </c>
      <c r="H30" s="9">
        <v>16334</v>
      </c>
      <c r="I30" s="9">
        <v>14768</v>
      </c>
      <c r="J30" s="9">
        <v>15883</v>
      </c>
      <c r="K30" s="9">
        <v>21057</v>
      </c>
      <c r="L30" s="9">
        <v>34496</v>
      </c>
      <c r="M30" s="9">
        <v>51673</v>
      </c>
      <c r="N30" s="10">
        <f t="shared" si="0"/>
        <v>377699</v>
      </c>
    </row>
    <row r="31" spans="1:14" ht="15" thickBot="1" x14ac:dyDescent="0.35">
      <c r="A31" s="11" t="s">
        <v>38</v>
      </c>
      <c r="B31" s="12">
        <f>SUM(B8:B30)</f>
        <v>972210</v>
      </c>
      <c r="C31" s="12">
        <f t="shared" ref="C31:N31" si="1">SUM(C8:C30)</f>
        <v>1046886</v>
      </c>
      <c r="D31" s="12">
        <f t="shared" si="1"/>
        <v>1166457</v>
      </c>
      <c r="E31" s="12">
        <f t="shared" si="1"/>
        <v>794622</v>
      </c>
      <c r="F31" s="12">
        <f t="shared" si="1"/>
        <v>596849</v>
      </c>
      <c r="G31" s="12">
        <f t="shared" si="1"/>
        <v>394678</v>
      </c>
      <c r="H31" s="12">
        <f t="shared" si="1"/>
        <v>249753</v>
      </c>
      <c r="I31" s="12">
        <f t="shared" si="1"/>
        <v>233131</v>
      </c>
      <c r="J31" s="12">
        <f t="shared" si="1"/>
        <v>266299</v>
      </c>
      <c r="K31" s="12">
        <f t="shared" si="1"/>
        <v>469781</v>
      </c>
      <c r="L31" s="12">
        <f t="shared" si="1"/>
        <v>832126</v>
      </c>
      <c r="M31" s="12">
        <f t="shared" si="1"/>
        <v>968837</v>
      </c>
      <c r="N31" s="12">
        <f t="shared" si="1"/>
        <v>7991629</v>
      </c>
    </row>
    <row r="32" spans="1:14" ht="15" thickTop="1" x14ac:dyDescent="0.3">
      <c r="A32" s="13" t="s">
        <v>39</v>
      </c>
      <c r="B32" s="13">
        <v>46290</v>
      </c>
      <c r="C32" s="13">
        <v>46022</v>
      </c>
      <c r="D32" s="13">
        <v>46673</v>
      </c>
      <c r="E32" s="13">
        <v>31387</v>
      </c>
      <c r="F32" s="13">
        <v>29028</v>
      </c>
      <c r="G32" s="13">
        <v>23038</v>
      </c>
      <c r="H32" s="13">
        <v>21956</v>
      </c>
      <c r="I32" s="13">
        <v>21518</v>
      </c>
      <c r="J32" s="13">
        <v>24698</v>
      </c>
      <c r="K32" s="13">
        <v>27798</v>
      </c>
      <c r="L32" s="13">
        <v>29688</v>
      </c>
      <c r="M32" s="13">
        <v>51543</v>
      </c>
      <c r="N32" s="10">
        <f t="shared" ref="N32:N60" si="2">SUM(B32:M32)</f>
        <v>399639</v>
      </c>
    </row>
    <row r="33" spans="1:14" x14ac:dyDescent="0.3">
      <c r="A33" s="13" t="s">
        <v>40</v>
      </c>
      <c r="B33" s="13">
        <v>45</v>
      </c>
      <c r="C33" s="13">
        <v>10</v>
      </c>
      <c r="D33" s="13">
        <v>49</v>
      </c>
      <c r="E33" s="13">
        <v>1193</v>
      </c>
      <c r="F33" s="13">
        <v>50557</v>
      </c>
      <c r="G33" s="13">
        <v>51574</v>
      </c>
      <c r="H33" s="13">
        <v>25906</v>
      </c>
      <c r="I33" s="13">
        <v>13986</v>
      </c>
      <c r="J33" s="13">
        <v>3688</v>
      </c>
      <c r="K33" s="13">
        <v>806</v>
      </c>
      <c r="L33" s="13">
        <v>697</v>
      </c>
      <c r="M33" s="13">
        <v>196</v>
      </c>
      <c r="N33" s="10">
        <f t="shared" si="2"/>
        <v>148707</v>
      </c>
    </row>
    <row r="34" spans="1:14" x14ac:dyDescent="0.3">
      <c r="A34" s="13" t="s">
        <v>41</v>
      </c>
      <c r="B34" s="13">
        <v>10737</v>
      </c>
      <c r="C34" s="13">
        <v>19429</v>
      </c>
      <c r="D34" s="13">
        <v>59924</v>
      </c>
      <c r="E34" s="13">
        <v>131635</v>
      </c>
      <c r="F34" s="13">
        <v>149029</v>
      </c>
      <c r="G34" s="13">
        <v>82153</v>
      </c>
      <c r="H34" s="13">
        <v>8549</v>
      </c>
      <c r="I34" s="13">
        <v>3373</v>
      </c>
      <c r="J34" s="13">
        <v>3242</v>
      </c>
      <c r="K34" s="13">
        <v>8482</v>
      </c>
      <c r="L34" s="13">
        <v>8031</v>
      </c>
      <c r="M34" s="13">
        <v>7531</v>
      </c>
      <c r="N34" s="10">
        <f t="shared" si="2"/>
        <v>492115</v>
      </c>
    </row>
    <row r="35" spans="1:14" x14ac:dyDescent="0.3">
      <c r="A35" s="13" t="s">
        <v>42</v>
      </c>
      <c r="B35" s="13">
        <v>10817</v>
      </c>
      <c r="C35" s="13">
        <v>1275</v>
      </c>
      <c r="D35" s="13">
        <v>139</v>
      </c>
      <c r="E35" s="13">
        <v>196</v>
      </c>
      <c r="F35" s="13">
        <v>639</v>
      </c>
      <c r="G35" s="13">
        <v>1515</v>
      </c>
      <c r="H35" s="13">
        <v>433</v>
      </c>
      <c r="I35" s="13">
        <v>150</v>
      </c>
      <c r="J35" s="13">
        <v>6588</v>
      </c>
      <c r="K35" s="13">
        <v>54268</v>
      </c>
      <c r="L35" s="13">
        <v>81698</v>
      </c>
      <c r="M35" s="13">
        <v>68706</v>
      </c>
      <c r="N35" s="10">
        <f t="shared" si="2"/>
        <v>226424</v>
      </c>
    </row>
    <row r="36" spans="1:14" x14ac:dyDescent="0.3">
      <c r="A36" s="13" t="s">
        <v>43</v>
      </c>
      <c r="B36" s="13">
        <v>443</v>
      </c>
      <c r="C36" s="13">
        <v>198</v>
      </c>
      <c r="D36" s="13">
        <v>54</v>
      </c>
      <c r="E36" s="13">
        <v>1103</v>
      </c>
      <c r="F36" s="13">
        <v>67052</v>
      </c>
      <c r="G36" s="13">
        <v>57913</v>
      </c>
      <c r="H36" s="13">
        <v>8210</v>
      </c>
      <c r="I36" s="13">
        <v>2556</v>
      </c>
      <c r="J36" s="13">
        <v>1276</v>
      </c>
      <c r="K36" s="13">
        <v>459</v>
      </c>
      <c r="L36" s="13">
        <v>767</v>
      </c>
      <c r="M36" s="13">
        <v>2647</v>
      </c>
      <c r="N36" s="10">
        <f t="shared" si="2"/>
        <v>142678</v>
      </c>
    </row>
    <row r="37" spans="1:14" x14ac:dyDescent="0.3">
      <c r="A37" s="13" t="s">
        <v>44</v>
      </c>
      <c r="B37" s="13">
        <v>334</v>
      </c>
      <c r="C37" s="13">
        <v>441</v>
      </c>
      <c r="D37" s="13">
        <v>742</v>
      </c>
      <c r="E37" s="13">
        <v>603</v>
      </c>
      <c r="F37" s="13">
        <v>2259</v>
      </c>
      <c r="G37" s="13">
        <v>29415</v>
      </c>
      <c r="H37" s="13">
        <v>29379</v>
      </c>
      <c r="I37" s="13">
        <v>27452</v>
      </c>
      <c r="J37" s="13">
        <v>29602</v>
      </c>
      <c r="K37" s="13">
        <v>16696</v>
      </c>
      <c r="L37" s="13">
        <v>3272</v>
      </c>
      <c r="M37" s="13">
        <v>378</v>
      </c>
      <c r="N37" s="10">
        <f t="shared" si="2"/>
        <v>140573</v>
      </c>
    </row>
    <row r="38" spans="1:14" x14ac:dyDescent="0.3">
      <c r="A38" s="13" t="s">
        <v>45</v>
      </c>
      <c r="B38" s="13">
        <v>45704</v>
      </c>
      <c r="C38" s="13">
        <v>42546</v>
      </c>
      <c r="D38" s="13">
        <v>58803</v>
      </c>
      <c r="E38" s="13">
        <v>77764</v>
      </c>
      <c r="F38" s="13">
        <v>65469</v>
      </c>
      <c r="G38" s="13">
        <v>36904</v>
      </c>
      <c r="H38" s="13">
        <v>5240</v>
      </c>
      <c r="I38" s="13">
        <v>5744</v>
      </c>
      <c r="J38" s="13">
        <v>11265</v>
      </c>
      <c r="K38" s="13">
        <v>27816</v>
      </c>
      <c r="L38" s="13">
        <v>41618</v>
      </c>
      <c r="M38" s="13">
        <v>42021</v>
      </c>
      <c r="N38" s="10">
        <f t="shared" si="2"/>
        <v>460894</v>
      </c>
    </row>
    <row r="39" spans="1:14" x14ac:dyDescent="0.3">
      <c r="A39" s="13" t="s">
        <v>46</v>
      </c>
      <c r="B39" s="13">
        <v>54295</v>
      </c>
      <c r="C39" s="13">
        <v>111573</v>
      </c>
      <c r="D39" s="13">
        <v>219533</v>
      </c>
      <c r="E39" s="13">
        <v>210783</v>
      </c>
      <c r="F39" s="13">
        <v>87545</v>
      </c>
      <c r="G39" s="13">
        <v>12599</v>
      </c>
      <c r="H39" s="13">
        <v>2518</v>
      </c>
      <c r="I39" s="13">
        <v>2448</v>
      </c>
      <c r="J39" s="13">
        <v>1502</v>
      </c>
      <c r="K39" s="13">
        <v>1208</v>
      </c>
      <c r="L39" s="13">
        <v>3036</v>
      </c>
      <c r="M39" s="13">
        <v>7657</v>
      </c>
      <c r="N39" s="10">
        <f t="shared" si="2"/>
        <v>714697</v>
      </c>
    </row>
    <row r="40" spans="1:14" x14ac:dyDescent="0.3">
      <c r="A40" s="13" t="s">
        <v>47</v>
      </c>
      <c r="B40" s="13">
        <v>291</v>
      </c>
      <c r="C40" s="13">
        <v>480</v>
      </c>
      <c r="D40" s="13">
        <v>2037</v>
      </c>
      <c r="E40" s="13">
        <v>394</v>
      </c>
      <c r="F40" s="13">
        <v>524</v>
      </c>
      <c r="G40" s="13">
        <v>402</v>
      </c>
      <c r="H40" s="13">
        <v>142</v>
      </c>
      <c r="I40" s="13">
        <v>54</v>
      </c>
      <c r="J40" s="13">
        <v>90</v>
      </c>
      <c r="K40" s="13">
        <v>231</v>
      </c>
      <c r="L40" s="13">
        <v>299</v>
      </c>
      <c r="M40" s="13">
        <v>172</v>
      </c>
      <c r="N40" s="10">
        <f t="shared" si="2"/>
        <v>5116</v>
      </c>
    </row>
    <row r="41" spans="1:14" x14ac:dyDescent="0.3">
      <c r="A41" s="13" t="s">
        <v>48</v>
      </c>
      <c r="B41" s="13">
        <v>53</v>
      </c>
      <c r="C41" s="13">
        <v>10</v>
      </c>
      <c r="D41" s="13">
        <v>23</v>
      </c>
      <c r="E41" s="13">
        <v>5</v>
      </c>
      <c r="F41" s="13">
        <v>196</v>
      </c>
      <c r="G41" s="13">
        <v>1696</v>
      </c>
      <c r="H41" s="13">
        <v>1414</v>
      </c>
      <c r="I41" s="13">
        <v>3788</v>
      </c>
      <c r="J41" s="13">
        <v>3788</v>
      </c>
      <c r="K41" s="13">
        <v>1868</v>
      </c>
      <c r="L41" s="13">
        <v>537</v>
      </c>
      <c r="M41" s="13">
        <v>92</v>
      </c>
      <c r="N41" s="10">
        <f t="shared" si="2"/>
        <v>13470</v>
      </c>
    </row>
    <row r="42" spans="1:14" x14ac:dyDescent="0.3">
      <c r="A42" s="13" t="s">
        <v>49</v>
      </c>
      <c r="B42" s="13">
        <v>3894</v>
      </c>
      <c r="C42" s="13">
        <v>2472</v>
      </c>
      <c r="D42" s="13">
        <v>3192</v>
      </c>
      <c r="E42" s="13">
        <v>1850</v>
      </c>
      <c r="F42" s="13">
        <v>3659</v>
      </c>
      <c r="G42" s="13">
        <v>6727</v>
      </c>
      <c r="H42" s="13">
        <v>7022</v>
      </c>
      <c r="I42" s="13">
        <v>6748</v>
      </c>
      <c r="J42" s="13">
        <v>6742</v>
      </c>
      <c r="K42" s="13">
        <v>5728</v>
      </c>
      <c r="L42" s="13">
        <v>5023</v>
      </c>
      <c r="M42" s="13">
        <v>4668</v>
      </c>
      <c r="N42" s="10">
        <f t="shared" si="2"/>
        <v>57725</v>
      </c>
    </row>
    <row r="43" spans="1:14" x14ac:dyDescent="0.3">
      <c r="A43" s="13" t="s">
        <v>50</v>
      </c>
      <c r="B43" s="13">
        <v>69415</v>
      </c>
      <c r="C43" s="13">
        <v>66549</v>
      </c>
      <c r="D43" s="13">
        <v>75749</v>
      </c>
      <c r="E43" s="13">
        <v>71959</v>
      </c>
      <c r="F43" s="13">
        <v>80280</v>
      </c>
      <c r="G43" s="13">
        <v>71967</v>
      </c>
      <c r="H43" s="13">
        <v>47181</v>
      </c>
      <c r="I43" s="13">
        <v>37396</v>
      </c>
      <c r="J43" s="13">
        <v>41462</v>
      </c>
      <c r="K43" s="13">
        <v>69681</v>
      </c>
      <c r="L43" s="13">
        <v>70271</v>
      </c>
      <c r="M43" s="13">
        <v>84706</v>
      </c>
      <c r="N43" s="10">
        <f t="shared" si="2"/>
        <v>786616</v>
      </c>
    </row>
    <row r="44" spans="1:14" x14ac:dyDescent="0.3">
      <c r="A44" s="13" t="s">
        <v>51</v>
      </c>
      <c r="B44" s="13">
        <v>275233</v>
      </c>
      <c r="C44" s="13">
        <v>212686</v>
      </c>
      <c r="D44" s="13">
        <v>161550</v>
      </c>
      <c r="E44" s="13">
        <v>77082</v>
      </c>
      <c r="F44" s="13">
        <v>23341</v>
      </c>
      <c r="G44" s="13">
        <v>3288</v>
      </c>
      <c r="H44" s="13">
        <v>997</v>
      </c>
      <c r="I44" s="13">
        <v>2967</v>
      </c>
      <c r="J44" s="13">
        <v>18738</v>
      </c>
      <c r="K44" s="13">
        <v>128875</v>
      </c>
      <c r="L44" s="13">
        <v>286005</v>
      </c>
      <c r="M44" s="13">
        <v>322704</v>
      </c>
      <c r="N44" s="10">
        <f t="shared" si="2"/>
        <v>1513466</v>
      </c>
    </row>
    <row r="45" spans="1:14" x14ac:dyDescent="0.3">
      <c r="A45" s="13" t="s">
        <v>52</v>
      </c>
      <c r="B45" s="13">
        <v>5890</v>
      </c>
      <c r="C45" s="13">
        <v>6647</v>
      </c>
      <c r="D45" s="13">
        <v>8411</v>
      </c>
      <c r="E45" s="13">
        <v>6261</v>
      </c>
      <c r="F45" s="13">
        <v>5233</v>
      </c>
      <c r="G45" s="13">
        <v>5156</v>
      </c>
      <c r="H45" s="13">
        <v>3906</v>
      </c>
      <c r="I45" s="13">
        <v>8806</v>
      </c>
      <c r="J45" s="13">
        <v>19663</v>
      </c>
      <c r="K45" s="13">
        <v>8596</v>
      </c>
      <c r="L45" s="13">
        <v>6930</v>
      </c>
      <c r="M45" s="13">
        <v>8385</v>
      </c>
      <c r="N45" s="10">
        <f t="shared" si="2"/>
        <v>93884</v>
      </c>
    </row>
    <row r="46" spans="1:14" x14ac:dyDescent="0.3">
      <c r="A46" s="13" t="s">
        <v>53</v>
      </c>
      <c r="B46" s="13">
        <v>6246</v>
      </c>
      <c r="C46" s="13">
        <v>4989</v>
      </c>
      <c r="D46" s="13">
        <v>5852</v>
      </c>
      <c r="E46" s="13">
        <v>4606</v>
      </c>
      <c r="F46" s="13">
        <v>5685</v>
      </c>
      <c r="G46" s="13">
        <v>4358</v>
      </c>
      <c r="H46" s="13">
        <v>3849</v>
      </c>
      <c r="I46" s="13">
        <v>7461</v>
      </c>
      <c r="J46" s="13">
        <v>10933</v>
      </c>
      <c r="K46" s="13">
        <v>11904</v>
      </c>
      <c r="L46" s="13">
        <v>10168</v>
      </c>
      <c r="M46" s="13">
        <v>7459</v>
      </c>
      <c r="N46" s="10">
        <f t="shared" si="2"/>
        <v>83510</v>
      </c>
    </row>
    <row r="47" spans="1:14" x14ac:dyDescent="0.3">
      <c r="A47" s="13" t="s">
        <v>54</v>
      </c>
      <c r="B47" s="13">
        <v>130</v>
      </c>
      <c r="C47" s="13">
        <v>19</v>
      </c>
      <c r="D47" s="13">
        <v>16</v>
      </c>
      <c r="E47" s="13">
        <v>1337</v>
      </c>
      <c r="F47" s="13">
        <v>28145</v>
      </c>
      <c r="G47" s="13">
        <v>52019</v>
      </c>
      <c r="H47" s="13">
        <v>42367</v>
      </c>
      <c r="I47" s="13">
        <v>35108</v>
      </c>
      <c r="J47" s="13">
        <v>26424</v>
      </c>
      <c r="K47" s="13">
        <v>10926</v>
      </c>
      <c r="L47" s="13">
        <v>821</v>
      </c>
      <c r="M47" s="13">
        <v>259</v>
      </c>
      <c r="N47" s="10">
        <f t="shared" si="2"/>
        <v>197571</v>
      </c>
    </row>
    <row r="48" spans="1:14" x14ac:dyDescent="0.3">
      <c r="A48" s="13" t="s">
        <v>55</v>
      </c>
      <c r="B48" s="13">
        <v>1541</v>
      </c>
      <c r="C48" s="13">
        <v>1256</v>
      </c>
      <c r="D48" s="13">
        <v>3129</v>
      </c>
      <c r="E48" s="13">
        <v>6167</v>
      </c>
      <c r="F48" s="13">
        <v>50838</v>
      </c>
      <c r="G48" s="13">
        <v>88466</v>
      </c>
      <c r="H48" s="13">
        <v>70733</v>
      </c>
      <c r="I48" s="13">
        <v>47262</v>
      </c>
      <c r="J48" s="13">
        <v>21197</v>
      </c>
      <c r="K48" s="13">
        <v>5631</v>
      </c>
      <c r="L48" s="13">
        <v>3054</v>
      </c>
      <c r="M48" s="13">
        <v>14521</v>
      </c>
      <c r="N48" s="10">
        <f t="shared" si="2"/>
        <v>313795</v>
      </c>
    </row>
    <row r="49" spans="1:14" x14ac:dyDescent="0.3">
      <c r="A49" s="13" t="s">
        <v>56</v>
      </c>
      <c r="B49" s="13">
        <v>2140</v>
      </c>
      <c r="C49" s="13">
        <v>3001</v>
      </c>
      <c r="D49" s="13">
        <v>5411</v>
      </c>
      <c r="E49" s="13">
        <v>3781</v>
      </c>
      <c r="F49" s="13">
        <v>6255</v>
      </c>
      <c r="G49" s="13">
        <v>3482</v>
      </c>
      <c r="H49" s="13">
        <v>404</v>
      </c>
      <c r="I49" s="13">
        <v>463</v>
      </c>
      <c r="J49" s="13">
        <v>710</v>
      </c>
      <c r="K49" s="13">
        <v>1491</v>
      </c>
      <c r="L49" s="13">
        <v>1136</v>
      </c>
      <c r="M49" s="13">
        <v>1415</v>
      </c>
      <c r="N49" s="10">
        <f t="shared" si="2"/>
        <v>29689</v>
      </c>
    </row>
    <row r="50" spans="1:14" x14ac:dyDescent="0.3">
      <c r="A50" s="13" t="s">
        <v>57</v>
      </c>
      <c r="B50" s="13">
        <v>167691</v>
      </c>
      <c r="C50" s="13">
        <v>157753</v>
      </c>
      <c r="D50" s="13">
        <v>170397</v>
      </c>
      <c r="E50" s="13">
        <v>126120</v>
      </c>
      <c r="F50" s="13">
        <v>106402</v>
      </c>
      <c r="G50" s="13">
        <v>57347</v>
      </c>
      <c r="H50" s="13">
        <v>31478</v>
      </c>
      <c r="I50" s="13">
        <v>18375</v>
      </c>
      <c r="J50" s="13">
        <v>17224</v>
      </c>
      <c r="K50" s="13">
        <v>37171</v>
      </c>
      <c r="L50" s="13">
        <v>141755</v>
      </c>
      <c r="M50" s="13">
        <v>191017</v>
      </c>
      <c r="N50" s="10">
        <f t="shared" si="2"/>
        <v>1222730</v>
      </c>
    </row>
    <row r="51" spans="1:14" x14ac:dyDescent="0.3">
      <c r="A51" s="13" t="s">
        <v>58</v>
      </c>
      <c r="B51" s="13">
        <v>28</v>
      </c>
      <c r="C51" s="13">
        <v>134</v>
      </c>
      <c r="D51" s="13">
        <v>307</v>
      </c>
      <c r="E51" s="13">
        <v>4990</v>
      </c>
      <c r="F51" s="9">
        <v>74587</v>
      </c>
      <c r="G51" s="13">
        <v>122074</v>
      </c>
      <c r="H51" s="13">
        <v>91758</v>
      </c>
      <c r="I51" s="13">
        <v>82008</v>
      </c>
      <c r="J51" s="13">
        <v>61644</v>
      </c>
      <c r="K51" s="13">
        <v>19701</v>
      </c>
      <c r="L51" s="13">
        <v>2329</v>
      </c>
      <c r="M51" s="13">
        <v>224</v>
      </c>
      <c r="N51" s="10">
        <f t="shared" si="2"/>
        <v>459784</v>
      </c>
    </row>
    <row r="52" spans="1:14" x14ac:dyDescent="0.3">
      <c r="A52" s="13" t="s">
        <v>59</v>
      </c>
      <c r="B52" s="13">
        <v>500</v>
      </c>
      <c r="C52" s="13">
        <v>820</v>
      </c>
      <c r="D52" s="13">
        <v>453</v>
      </c>
      <c r="E52" s="13">
        <v>482</v>
      </c>
      <c r="F52" s="13">
        <v>390</v>
      </c>
      <c r="G52" s="13">
        <v>184</v>
      </c>
      <c r="H52" s="13">
        <v>182</v>
      </c>
      <c r="I52" s="13">
        <v>259</v>
      </c>
      <c r="J52" s="13">
        <v>188</v>
      </c>
      <c r="K52" s="13">
        <v>226</v>
      </c>
      <c r="L52" s="13">
        <v>281</v>
      </c>
      <c r="M52" s="13">
        <v>524</v>
      </c>
      <c r="N52" s="10">
        <f t="shared" si="2"/>
        <v>4489</v>
      </c>
    </row>
    <row r="53" spans="1:14" x14ac:dyDescent="0.3">
      <c r="A53" s="13" t="s">
        <v>60</v>
      </c>
      <c r="B53" s="13">
        <v>118</v>
      </c>
      <c r="C53" s="13">
        <v>37</v>
      </c>
      <c r="D53" s="13">
        <v>34</v>
      </c>
      <c r="E53" s="13">
        <v>1487</v>
      </c>
      <c r="F53" s="13">
        <v>31712</v>
      </c>
      <c r="G53" s="13">
        <v>81463</v>
      </c>
      <c r="H53" s="13">
        <v>63866</v>
      </c>
      <c r="I53" s="13">
        <v>60507</v>
      </c>
      <c r="J53" s="13">
        <v>31047</v>
      </c>
      <c r="K53" s="13">
        <v>7484</v>
      </c>
      <c r="L53" s="13">
        <v>738</v>
      </c>
      <c r="M53" s="13">
        <v>356</v>
      </c>
      <c r="N53" s="10">
        <f t="shared" si="2"/>
        <v>278849</v>
      </c>
    </row>
    <row r="54" spans="1:14" x14ac:dyDescent="0.3">
      <c r="A54" s="13" t="s">
        <v>61</v>
      </c>
      <c r="B54" s="13">
        <v>5138</v>
      </c>
      <c r="C54" s="13">
        <v>3766</v>
      </c>
      <c r="D54" s="13">
        <v>5609</v>
      </c>
      <c r="E54" s="13">
        <v>4147</v>
      </c>
      <c r="F54" s="13">
        <v>3586</v>
      </c>
      <c r="G54" s="13">
        <v>1830</v>
      </c>
      <c r="H54" s="13">
        <v>9878</v>
      </c>
      <c r="I54" s="13">
        <v>21894</v>
      </c>
      <c r="J54" s="13">
        <v>21043</v>
      </c>
      <c r="K54" s="13">
        <v>14524</v>
      </c>
      <c r="L54" s="13">
        <v>10327</v>
      </c>
      <c r="M54" s="13">
        <v>5546</v>
      </c>
      <c r="N54" s="10">
        <f t="shared" si="2"/>
        <v>107288</v>
      </c>
    </row>
    <row r="55" spans="1:14" x14ac:dyDescent="0.3">
      <c r="A55" s="13" t="s">
        <v>62</v>
      </c>
      <c r="B55" s="13">
        <v>3466</v>
      </c>
      <c r="C55" s="13">
        <v>3423</v>
      </c>
      <c r="D55" s="13">
        <v>4486</v>
      </c>
      <c r="E55" s="13">
        <v>4134</v>
      </c>
      <c r="F55" s="13">
        <v>5204</v>
      </c>
      <c r="G55" s="13">
        <v>4636</v>
      </c>
      <c r="H55" s="13">
        <v>3468</v>
      </c>
      <c r="I55" s="13">
        <v>4058</v>
      </c>
      <c r="J55" s="13">
        <v>3258</v>
      </c>
      <c r="K55" s="13">
        <v>3868</v>
      </c>
      <c r="L55" s="13">
        <v>3851</v>
      </c>
      <c r="M55" s="13">
        <v>6075</v>
      </c>
      <c r="N55" s="10">
        <f t="shared" si="2"/>
        <v>49927</v>
      </c>
    </row>
    <row r="56" spans="1:14" x14ac:dyDescent="0.3">
      <c r="A56" s="13" t="s">
        <v>63</v>
      </c>
      <c r="B56" s="13">
        <v>5899</v>
      </c>
      <c r="C56" s="13">
        <v>6822</v>
      </c>
      <c r="D56" s="13">
        <v>9108</v>
      </c>
      <c r="E56" s="13">
        <v>8248</v>
      </c>
      <c r="F56" s="13">
        <v>8756</v>
      </c>
      <c r="G56" s="13">
        <v>9080</v>
      </c>
      <c r="H56" s="13">
        <v>7440</v>
      </c>
      <c r="I56" s="13">
        <v>7962</v>
      </c>
      <c r="J56" s="13">
        <v>7737</v>
      </c>
      <c r="K56" s="13">
        <v>6789</v>
      </c>
      <c r="L56" s="13">
        <v>10148</v>
      </c>
      <c r="M56" s="13">
        <v>7649</v>
      </c>
      <c r="N56" s="10">
        <f t="shared" si="2"/>
        <v>95638</v>
      </c>
    </row>
    <row r="57" spans="1:14" x14ac:dyDescent="0.3">
      <c r="A57" s="13" t="s">
        <v>64</v>
      </c>
      <c r="B57" s="13">
        <v>9140</v>
      </c>
      <c r="C57" s="13">
        <v>10589</v>
      </c>
      <c r="D57" s="13">
        <v>11479</v>
      </c>
      <c r="E57" s="13">
        <v>8454</v>
      </c>
      <c r="F57" s="13">
        <v>3166</v>
      </c>
      <c r="G57" s="13">
        <v>1382</v>
      </c>
      <c r="H57" s="13">
        <v>900</v>
      </c>
      <c r="I57" s="13">
        <v>776</v>
      </c>
      <c r="J57" s="13">
        <v>1382</v>
      </c>
      <c r="K57" s="13">
        <v>5305</v>
      </c>
      <c r="L57" s="13">
        <v>9545</v>
      </c>
      <c r="M57" s="13">
        <v>9262</v>
      </c>
      <c r="N57" s="10">
        <f t="shared" si="2"/>
        <v>71380</v>
      </c>
    </row>
    <row r="58" spans="1:14" x14ac:dyDescent="0.3">
      <c r="A58" s="13" t="s">
        <v>65</v>
      </c>
      <c r="B58" s="13">
        <v>640</v>
      </c>
      <c r="C58" s="13">
        <v>1408</v>
      </c>
      <c r="D58" s="13">
        <v>4904</v>
      </c>
      <c r="E58" s="13">
        <v>28974</v>
      </c>
      <c r="F58" s="13">
        <v>111933</v>
      </c>
      <c r="G58" s="13">
        <v>156819</v>
      </c>
      <c r="H58" s="13">
        <v>102568</v>
      </c>
      <c r="I58" s="13">
        <v>65089</v>
      </c>
      <c r="J58" s="13">
        <v>32089</v>
      </c>
      <c r="K58" s="13">
        <v>3220</v>
      </c>
      <c r="L58" s="13">
        <v>519</v>
      </c>
      <c r="M58" s="13">
        <v>613</v>
      </c>
      <c r="N58" s="10">
        <f t="shared" si="2"/>
        <v>508776</v>
      </c>
    </row>
    <row r="59" spans="1:14" x14ac:dyDescent="0.3">
      <c r="A59" s="13" t="s">
        <v>66</v>
      </c>
      <c r="B59" s="13">
        <v>10116</v>
      </c>
      <c r="C59" s="13">
        <v>7486</v>
      </c>
      <c r="D59" s="13">
        <v>5770</v>
      </c>
      <c r="E59" s="13">
        <v>9004</v>
      </c>
      <c r="F59" s="13">
        <v>9173</v>
      </c>
      <c r="G59" s="13">
        <v>10179</v>
      </c>
      <c r="H59" s="13">
        <v>52571</v>
      </c>
      <c r="I59" s="13">
        <v>98550</v>
      </c>
      <c r="J59" s="13">
        <v>98772</v>
      </c>
      <c r="K59" s="13">
        <v>80431</v>
      </c>
      <c r="L59" s="13">
        <v>51016</v>
      </c>
      <c r="M59" s="13">
        <v>25072</v>
      </c>
      <c r="N59" s="10">
        <f t="shared" si="2"/>
        <v>458140</v>
      </c>
    </row>
    <row r="60" spans="1:14" x14ac:dyDescent="0.3">
      <c r="A60" s="13" t="s">
        <v>67</v>
      </c>
      <c r="B60" s="13">
        <v>8688</v>
      </c>
      <c r="C60" s="13">
        <v>5664</v>
      </c>
      <c r="D60" s="13">
        <v>8685</v>
      </c>
      <c r="E60" s="13">
        <v>12609</v>
      </c>
      <c r="F60" s="13">
        <v>11595</v>
      </c>
      <c r="G60" s="13">
        <v>9338</v>
      </c>
      <c r="H60" s="13">
        <v>6784</v>
      </c>
      <c r="I60" s="13">
        <v>9482</v>
      </c>
      <c r="J60" s="13">
        <v>17464</v>
      </c>
      <c r="K60" s="13">
        <v>24479</v>
      </c>
      <c r="L60" s="13">
        <v>21632</v>
      </c>
      <c r="M60" s="13">
        <v>14199</v>
      </c>
      <c r="N60" s="10">
        <f t="shared" si="2"/>
        <v>150619</v>
      </c>
    </row>
    <row r="61" spans="1:14" ht="15" thickBot="1" x14ac:dyDescent="0.35">
      <c r="A61" s="11" t="s">
        <v>68</v>
      </c>
      <c r="B61" s="12">
        <f t="shared" ref="B61:N61" si="3">SUM(B32:B60)</f>
        <v>744922</v>
      </c>
      <c r="C61" s="12">
        <f t="shared" si="3"/>
        <v>717505</v>
      </c>
      <c r="D61" s="12">
        <f t="shared" si="3"/>
        <v>872519</v>
      </c>
      <c r="E61" s="12">
        <f t="shared" si="3"/>
        <v>836755</v>
      </c>
      <c r="F61" s="12">
        <f t="shared" si="3"/>
        <v>1022238</v>
      </c>
      <c r="G61" s="12">
        <f t="shared" si="3"/>
        <v>987004</v>
      </c>
      <c r="H61" s="12">
        <f t="shared" si="3"/>
        <v>651099</v>
      </c>
      <c r="I61" s="12">
        <f t="shared" si="3"/>
        <v>596240</v>
      </c>
      <c r="J61" s="12">
        <f t="shared" si="3"/>
        <v>523456</v>
      </c>
      <c r="K61" s="12">
        <f t="shared" si="3"/>
        <v>585662</v>
      </c>
      <c r="L61" s="12">
        <f t="shared" si="3"/>
        <v>805192</v>
      </c>
      <c r="M61" s="12">
        <f t="shared" si="3"/>
        <v>885597</v>
      </c>
      <c r="N61" s="12">
        <f t="shared" si="3"/>
        <v>9228189</v>
      </c>
    </row>
    <row r="62" spans="1:14" ht="15.6" thickTop="1" thickBot="1" x14ac:dyDescent="0.35">
      <c r="A62" s="11" t="s">
        <v>69</v>
      </c>
      <c r="B62" s="12">
        <f t="shared" ref="B62:N62" si="4">+B61+B31</f>
        <v>1717132</v>
      </c>
      <c r="C62" s="12">
        <f t="shared" si="4"/>
        <v>1764391</v>
      </c>
      <c r="D62" s="12">
        <f t="shared" si="4"/>
        <v>2038976</v>
      </c>
      <c r="E62" s="12">
        <f t="shared" si="4"/>
        <v>1631377</v>
      </c>
      <c r="F62" s="12">
        <f t="shared" si="4"/>
        <v>1619087</v>
      </c>
      <c r="G62" s="12">
        <f t="shared" si="4"/>
        <v>1381682</v>
      </c>
      <c r="H62" s="12">
        <f t="shared" si="4"/>
        <v>900852</v>
      </c>
      <c r="I62" s="12">
        <f t="shared" si="4"/>
        <v>829371</v>
      </c>
      <c r="J62" s="12">
        <f t="shared" si="4"/>
        <v>789755</v>
      </c>
      <c r="K62" s="12">
        <f t="shared" si="4"/>
        <v>1055443</v>
      </c>
      <c r="L62" s="12">
        <f t="shared" si="4"/>
        <v>1637318</v>
      </c>
      <c r="M62" s="12">
        <f t="shared" si="4"/>
        <v>1854434</v>
      </c>
      <c r="N62" s="12">
        <f t="shared" si="4"/>
        <v>17219818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59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7191-F9BE-4F15-AA92-37583487C36A}">
  <sheetPr>
    <pageSetUpPr fitToPage="1"/>
  </sheetPr>
  <dimension ref="A3:N64"/>
  <sheetViews>
    <sheetView tabSelected="1" workbookViewId="0">
      <selection activeCell="D5" sqref="D5"/>
    </sheetView>
  </sheetViews>
  <sheetFormatPr baseColWidth="10" defaultRowHeight="14.4" x14ac:dyDescent="0.3"/>
  <cols>
    <col min="1" max="1" width="20.21875" customWidth="1"/>
  </cols>
  <sheetData>
    <row r="3" spans="1:14" ht="18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" x14ac:dyDescent="0.35">
      <c r="A4" s="1" t="s">
        <v>73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ht="18" x14ac:dyDescent="0.35">
      <c r="A5" s="5" t="s">
        <v>72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thickBot="1" x14ac:dyDescent="0.35">
      <c r="A7" s="7"/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</row>
    <row r="8" spans="1:14" ht="15" thickTop="1" x14ac:dyDescent="0.3">
      <c r="A8" s="8" t="s">
        <v>15</v>
      </c>
      <c r="B8" s="9">
        <v>1114</v>
      </c>
      <c r="C8" s="9">
        <v>714</v>
      </c>
      <c r="D8" s="9">
        <v>1023</v>
      </c>
      <c r="E8" s="9">
        <v>897</v>
      </c>
      <c r="F8" s="9">
        <v>429</v>
      </c>
      <c r="G8" s="9">
        <v>404</v>
      </c>
      <c r="H8" s="9">
        <v>298</v>
      </c>
      <c r="I8" s="9">
        <v>368</v>
      </c>
      <c r="J8" s="9">
        <v>422</v>
      </c>
      <c r="K8" s="9">
        <v>750</v>
      </c>
      <c r="L8" s="9">
        <v>892</v>
      </c>
      <c r="M8" s="9">
        <v>1059</v>
      </c>
      <c r="N8" s="10">
        <f t="shared" ref="N8:N30" si="0">SUM(B8:M8)</f>
        <v>8370</v>
      </c>
    </row>
    <row r="9" spans="1:14" x14ac:dyDescent="0.3">
      <c r="A9" s="8" t="s">
        <v>16</v>
      </c>
      <c r="B9" s="9">
        <v>38382</v>
      </c>
      <c r="C9" s="9">
        <v>33844</v>
      </c>
      <c r="D9" s="9">
        <v>34939</v>
      </c>
      <c r="E9" s="9">
        <v>36798</v>
      </c>
      <c r="F9" s="9">
        <v>32198</v>
      </c>
      <c r="G9" s="9">
        <v>35302</v>
      </c>
      <c r="H9" s="9">
        <v>42357</v>
      </c>
      <c r="I9" s="9">
        <v>41338</v>
      </c>
      <c r="J9" s="9">
        <v>40846</v>
      </c>
      <c r="K9" s="9">
        <v>44496</v>
      </c>
      <c r="L9" s="9">
        <v>38645</v>
      </c>
      <c r="M9" s="9">
        <v>36336</v>
      </c>
      <c r="N9" s="10">
        <f t="shared" si="0"/>
        <v>455481</v>
      </c>
    </row>
    <row r="10" spans="1:14" x14ac:dyDescent="0.3">
      <c r="A10" s="8" t="s">
        <v>17</v>
      </c>
      <c r="B10" s="9">
        <v>3510</v>
      </c>
      <c r="C10" s="9">
        <v>4369</v>
      </c>
      <c r="D10" s="9">
        <v>3767</v>
      </c>
      <c r="E10" s="9">
        <v>2537</v>
      </c>
      <c r="F10" s="9">
        <v>634</v>
      </c>
      <c r="G10" s="9">
        <v>87</v>
      </c>
      <c r="H10" s="9">
        <v>48</v>
      </c>
      <c r="I10" s="9">
        <v>12</v>
      </c>
      <c r="J10" s="9">
        <v>336</v>
      </c>
      <c r="K10" s="9">
        <v>251</v>
      </c>
      <c r="L10" s="9">
        <v>1656</v>
      </c>
      <c r="M10" s="9">
        <v>2466</v>
      </c>
      <c r="N10" s="10">
        <f t="shared" si="0"/>
        <v>19673</v>
      </c>
    </row>
    <row r="11" spans="1:14" x14ac:dyDescent="0.3">
      <c r="A11" s="8" t="s">
        <v>18</v>
      </c>
      <c r="B11" s="9">
        <v>13404</v>
      </c>
      <c r="C11" s="9">
        <v>11613</v>
      </c>
      <c r="D11" s="9">
        <v>15335</v>
      </c>
      <c r="E11" s="9">
        <v>19500</v>
      </c>
      <c r="F11" s="9">
        <v>12186</v>
      </c>
      <c r="G11" s="9">
        <v>3640</v>
      </c>
      <c r="H11" s="9">
        <v>1533</v>
      </c>
      <c r="I11" s="9">
        <v>1539</v>
      </c>
      <c r="J11" s="9">
        <v>1346</v>
      </c>
      <c r="K11" s="9">
        <v>2448</v>
      </c>
      <c r="L11" s="9">
        <v>9185</v>
      </c>
      <c r="M11" s="9">
        <v>13490</v>
      </c>
      <c r="N11" s="10">
        <f t="shared" si="0"/>
        <v>105219</v>
      </c>
    </row>
    <row r="12" spans="1:14" x14ac:dyDescent="0.3">
      <c r="A12" s="8" t="s">
        <v>19</v>
      </c>
      <c r="B12" s="9">
        <v>27241</v>
      </c>
      <c r="C12" s="9">
        <v>23551</v>
      </c>
      <c r="D12" s="9">
        <v>21364</v>
      </c>
      <c r="E12" s="9">
        <v>19952</v>
      </c>
      <c r="F12" s="9">
        <v>15494</v>
      </c>
      <c r="G12" s="9">
        <v>8627</v>
      </c>
      <c r="H12" s="9">
        <v>13695</v>
      </c>
      <c r="I12" s="9">
        <v>5849</v>
      </c>
      <c r="J12" s="9">
        <v>13654</v>
      </c>
      <c r="K12" s="9">
        <v>22356</v>
      </c>
      <c r="L12" s="9">
        <v>29399</v>
      </c>
      <c r="M12" s="9">
        <v>37119</v>
      </c>
      <c r="N12" s="10">
        <f t="shared" si="0"/>
        <v>238301</v>
      </c>
    </row>
    <row r="13" spans="1:14" x14ac:dyDescent="0.3">
      <c r="A13" s="8" t="s">
        <v>20</v>
      </c>
      <c r="B13" s="9">
        <v>70614</v>
      </c>
      <c r="C13" s="9">
        <v>55819</v>
      </c>
      <c r="D13" s="9">
        <v>44658</v>
      </c>
      <c r="E13" s="9">
        <v>54331</v>
      </c>
      <c r="F13" s="9">
        <v>49237</v>
      </c>
      <c r="G13" s="9">
        <v>19953</v>
      </c>
      <c r="H13" s="9">
        <v>15006</v>
      </c>
      <c r="I13" s="9">
        <v>4600</v>
      </c>
      <c r="J13" s="9">
        <v>26611</v>
      </c>
      <c r="K13" s="9">
        <v>81231</v>
      </c>
      <c r="L13" s="9">
        <v>55885</v>
      </c>
      <c r="M13" s="9">
        <v>51449</v>
      </c>
      <c r="N13" s="10">
        <f t="shared" si="0"/>
        <v>529394</v>
      </c>
    </row>
    <row r="14" spans="1:14" x14ac:dyDescent="0.3">
      <c r="A14" s="8" t="s">
        <v>21</v>
      </c>
      <c r="B14" s="9">
        <v>5550</v>
      </c>
      <c r="C14" s="9">
        <v>4733</v>
      </c>
      <c r="D14" s="9">
        <v>3616</v>
      </c>
      <c r="E14" s="9">
        <v>3291</v>
      </c>
      <c r="F14" s="9">
        <v>3006</v>
      </c>
      <c r="G14" s="9">
        <v>1273</v>
      </c>
      <c r="H14" s="9">
        <v>1117</v>
      </c>
      <c r="I14" s="9">
        <v>1301</v>
      </c>
      <c r="J14" s="9">
        <v>3364</v>
      </c>
      <c r="K14" s="9">
        <v>4848</v>
      </c>
      <c r="L14" s="9">
        <v>5595</v>
      </c>
      <c r="M14" s="9">
        <v>4755</v>
      </c>
      <c r="N14" s="10">
        <f t="shared" si="0"/>
        <v>42449</v>
      </c>
    </row>
    <row r="15" spans="1:14" x14ac:dyDescent="0.3">
      <c r="A15" s="8" t="s">
        <v>22</v>
      </c>
      <c r="B15" s="9">
        <v>16701</v>
      </c>
      <c r="C15" s="9">
        <v>16394</v>
      </c>
      <c r="D15" s="9">
        <v>18665</v>
      </c>
      <c r="E15" s="9">
        <v>15454</v>
      </c>
      <c r="F15" s="9">
        <v>13247</v>
      </c>
      <c r="G15" s="9">
        <v>14806</v>
      </c>
      <c r="H15" s="9">
        <v>21382</v>
      </c>
      <c r="I15" s="9">
        <v>16207</v>
      </c>
      <c r="J15" s="9">
        <v>13268</v>
      </c>
      <c r="K15" s="9">
        <v>13168</v>
      </c>
      <c r="L15" s="9">
        <v>13669</v>
      </c>
      <c r="M15" s="9">
        <v>13411</v>
      </c>
      <c r="N15" s="10">
        <f t="shared" si="0"/>
        <v>186372</v>
      </c>
    </row>
    <row r="16" spans="1:14" x14ac:dyDescent="0.3">
      <c r="A16" s="8" t="s">
        <v>23</v>
      </c>
      <c r="B16" s="9">
        <v>117684</v>
      </c>
      <c r="C16" s="9">
        <v>107909</v>
      </c>
      <c r="D16" s="9">
        <v>105472</v>
      </c>
      <c r="E16" s="9">
        <v>105945</v>
      </c>
      <c r="F16" s="9">
        <v>83912</v>
      </c>
      <c r="G16" s="9">
        <v>36653</v>
      </c>
      <c r="H16" s="9">
        <v>9647</v>
      </c>
      <c r="I16" s="9">
        <v>5648</v>
      </c>
      <c r="J16" s="9">
        <v>8094</v>
      </c>
      <c r="K16" s="9">
        <v>24132</v>
      </c>
      <c r="L16" s="9">
        <v>68019</v>
      </c>
      <c r="M16" s="9">
        <v>99671</v>
      </c>
      <c r="N16" s="10">
        <f t="shared" si="0"/>
        <v>772786</v>
      </c>
    </row>
    <row r="17" spans="1:14" x14ac:dyDescent="0.3">
      <c r="A17" s="8" t="s">
        <v>24</v>
      </c>
      <c r="B17" s="9">
        <v>12523</v>
      </c>
      <c r="C17" s="9">
        <v>12360</v>
      </c>
      <c r="D17" s="9">
        <v>12409</v>
      </c>
      <c r="E17" s="9">
        <v>10979</v>
      </c>
      <c r="F17" s="9">
        <v>5205</v>
      </c>
      <c r="G17" s="9">
        <v>2556</v>
      </c>
      <c r="H17" s="9">
        <v>2634</v>
      </c>
      <c r="I17" s="9">
        <v>2599</v>
      </c>
      <c r="J17" s="9">
        <v>2714</v>
      </c>
      <c r="K17" s="9">
        <v>4401</v>
      </c>
      <c r="L17" s="9">
        <v>8630</v>
      </c>
      <c r="M17" s="9">
        <v>13962</v>
      </c>
      <c r="N17" s="10">
        <f t="shared" si="0"/>
        <v>90972</v>
      </c>
    </row>
    <row r="18" spans="1:14" x14ac:dyDescent="0.3">
      <c r="A18" s="8" t="s">
        <v>25</v>
      </c>
      <c r="B18" s="9">
        <v>1584</v>
      </c>
      <c r="C18" s="9">
        <v>2970</v>
      </c>
      <c r="D18" s="9">
        <v>15557</v>
      </c>
      <c r="E18" s="9">
        <v>29388</v>
      </c>
      <c r="F18" s="9">
        <v>24504</v>
      </c>
      <c r="G18" s="9">
        <v>11999</v>
      </c>
      <c r="H18" s="9">
        <v>3409</v>
      </c>
      <c r="I18" s="9">
        <v>1739</v>
      </c>
      <c r="J18" s="9">
        <v>2340</v>
      </c>
      <c r="K18" s="9">
        <v>1921</v>
      </c>
      <c r="L18" s="9">
        <v>1800</v>
      </c>
      <c r="M18" s="9">
        <v>2832</v>
      </c>
      <c r="N18" s="10">
        <f t="shared" si="0"/>
        <v>100043</v>
      </c>
    </row>
    <row r="19" spans="1:14" x14ac:dyDescent="0.3">
      <c r="A19" s="8" t="s">
        <v>26</v>
      </c>
      <c r="B19" s="9">
        <v>11434</v>
      </c>
      <c r="C19" s="9">
        <v>9127</v>
      </c>
      <c r="D19" s="9">
        <v>10024</v>
      </c>
      <c r="E19" s="9">
        <v>9362</v>
      </c>
      <c r="F19" s="9">
        <v>2964</v>
      </c>
      <c r="G19" s="9">
        <v>2002</v>
      </c>
      <c r="H19" s="9">
        <v>1848</v>
      </c>
      <c r="I19" s="9">
        <v>1994</v>
      </c>
      <c r="J19" s="9">
        <v>2297</v>
      </c>
      <c r="K19" s="9">
        <v>4272</v>
      </c>
      <c r="L19" s="9">
        <v>11079</v>
      </c>
      <c r="M19" s="9">
        <v>10415</v>
      </c>
      <c r="N19" s="10">
        <f t="shared" si="0"/>
        <v>76818</v>
      </c>
    </row>
    <row r="20" spans="1:14" x14ac:dyDescent="0.3">
      <c r="A20" s="8" t="s">
        <v>27</v>
      </c>
      <c r="B20" s="9">
        <v>155</v>
      </c>
      <c r="C20" s="9">
        <v>396</v>
      </c>
      <c r="D20" s="9">
        <v>684</v>
      </c>
      <c r="E20" s="9">
        <v>746</v>
      </c>
      <c r="F20" s="9">
        <v>700</v>
      </c>
      <c r="G20" s="9">
        <v>179</v>
      </c>
      <c r="H20" s="9">
        <v>42</v>
      </c>
      <c r="I20" s="9">
        <v>58</v>
      </c>
      <c r="J20" s="9">
        <v>62</v>
      </c>
      <c r="K20" s="9">
        <v>86</v>
      </c>
      <c r="L20" s="9">
        <v>45</v>
      </c>
      <c r="M20" s="9">
        <v>58</v>
      </c>
      <c r="N20" s="10">
        <f t="shared" si="0"/>
        <v>3211</v>
      </c>
    </row>
    <row r="21" spans="1:14" x14ac:dyDescent="0.3">
      <c r="A21" s="8" t="s">
        <v>28</v>
      </c>
      <c r="B21" s="9">
        <v>3596</v>
      </c>
      <c r="C21" s="9">
        <v>3661</v>
      </c>
      <c r="D21" s="9">
        <v>3280</v>
      </c>
      <c r="E21" s="9">
        <v>3052</v>
      </c>
      <c r="F21" s="9">
        <v>3230</v>
      </c>
      <c r="G21" s="9">
        <v>2165</v>
      </c>
      <c r="H21" s="9">
        <v>1903</v>
      </c>
      <c r="I21" s="9">
        <v>1496</v>
      </c>
      <c r="J21" s="9">
        <v>1803</v>
      </c>
      <c r="K21" s="9">
        <v>2174</v>
      </c>
      <c r="L21" s="9">
        <v>2645</v>
      </c>
      <c r="M21" s="9">
        <v>2547</v>
      </c>
      <c r="N21" s="10">
        <f t="shared" si="0"/>
        <v>31552</v>
      </c>
    </row>
    <row r="22" spans="1:14" x14ac:dyDescent="0.3">
      <c r="A22" s="8" t="s">
        <v>29</v>
      </c>
      <c r="B22" s="9">
        <v>118145</v>
      </c>
      <c r="C22" s="9">
        <v>107535</v>
      </c>
      <c r="D22" s="9">
        <v>123243</v>
      </c>
      <c r="E22" s="9">
        <v>115762</v>
      </c>
      <c r="F22" s="9">
        <v>53036</v>
      </c>
      <c r="G22" s="9">
        <v>22903</v>
      </c>
      <c r="H22" s="9">
        <v>22644</v>
      </c>
      <c r="I22" s="9">
        <v>25283</v>
      </c>
      <c r="J22" s="9">
        <v>23483</v>
      </c>
      <c r="K22" s="9">
        <v>67468</v>
      </c>
      <c r="L22" s="9">
        <v>121290</v>
      </c>
      <c r="M22" s="9">
        <v>119652</v>
      </c>
      <c r="N22" s="10">
        <f t="shared" si="0"/>
        <v>920444</v>
      </c>
    </row>
    <row r="23" spans="1:14" x14ac:dyDescent="0.3">
      <c r="A23" s="8" t="s">
        <v>30</v>
      </c>
      <c r="B23" s="9">
        <v>691</v>
      </c>
      <c r="C23" s="9">
        <v>1257</v>
      </c>
      <c r="D23" s="9">
        <v>1227</v>
      </c>
      <c r="E23" s="9">
        <v>1691</v>
      </c>
      <c r="F23" s="9">
        <v>4770</v>
      </c>
      <c r="G23" s="9">
        <v>11809</v>
      </c>
      <c r="H23" s="9">
        <v>7239</v>
      </c>
      <c r="I23" s="9">
        <v>1271</v>
      </c>
      <c r="J23" s="9">
        <v>792</v>
      </c>
      <c r="K23" s="9">
        <v>4198</v>
      </c>
      <c r="L23" s="9">
        <v>3257</v>
      </c>
      <c r="M23" s="9">
        <v>1198</v>
      </c>
      <c r="N23" s="10">
        <f t="shared" si="0"/>
        <v>39400</v>
      </c>
    </row>
    <row r="24" spans="1:14" x14ac:dyDescent="0.3">
      <c r="A24" s="8" t="s">
        <v>31</v>
      </c>
      <c r="B24" s="9">
        <v>10020</v>
      </c>
      <c r="C24" s="9">
        <v>10562</v>
      </c>
      <c r="D24" s="9">
        <v>9807</v>
      </c>
      <c r="E24" s="9">
        <v>12809</v>
      </c>
      <c r="F24" s="9">
        <v>28510</v>
      </c>
      <c r="G24" s="9">
        <v>33993</v>
      </c>
      <c r="H24" s="9">
        <v>26470</v>
      </c>
      <c r="I24" s="9">
        <v>23441</v>
      </c>
      <c r="J24" s="9">
        <v>29757</v>
      </c>
      <c r="K24" s="9">
        <v>13542</v>
      </c>
      <c r="L24" s="9">
        <v>10707</v>
      </c>
      <c r="M24" s="9">
        <v>10209</v>
      </c>
      <c r="N24" s="10">
        <f t="shared" si="0"/>
        <v>219827</v>
      </c>
    </row>
    <row r="25" spans="1:14" x14ac:dyDescent="0.3">
      <c r="A25" s="8" t="s">
        <v>32</v>
      </c>
      <c r="B25" s="9">
        <v>149913</v>
      </c>
      <c r="C25" s="9">
        <v>128745</v>
      </c>
      <c r="D25" s="9">
        <v>85543</v>
      </c>
      <c r="E25" s="9">
        <v>47122</v>
      </c>
      <c r="F25" s="9">
        <v>35383</v>
      </c>
      <c r="G25" s="9">
        <v>30722</v>
      </c>
      <c r="H25" s="9">
        <v>33485</v>
      </c>
      <c r="I25" s="9">
        <v>23173</v>
      </c>
      <c r="J25" s="9">
        <v>52869</v>
      </c>
      <c r="K25" s="9">
        <v>109728</v>
      </c>
      <c r="L25" s="9">
        <v>131771</v>
      </c>
      <c r="M25" s="9">
        <v>150929</v>
      </c>
      <c r="N25" s="10">
        <f t="shared" si="0"/>
        <v>979383</v>
      </c>
    </row>
    <row r="26" spans="1:14" x14ac:dyDescent="0.3">
      <c r="A26" s="8" t="s">
        <v>33</v>
      </c>
      <c r="B26" s="9">
        <v>200906</v>
      </c>
      <c r="C26" s="9">
        <v>208373</v>
      </c>
      <c r="D26" s="9">
        <v>208986</v>
      </c>
      <c r="E26" s="9">
        <v>150244</v>
      </c>
      <c r="F26" s="9">
        <v>107241</v>
      </c>
      <c r="G26" s="9">
        <v>69797</v>
      </c>
      <c r="H26" s="9">
        <v>83421</v>
      </c>
      <c r="I26" s="9">
        <v>37171</v>
      </c>
      <c r="J26" s="9">
        <v>43353</v>
      </c>
      <c r="K26" s="9">
        <v>89030</v>
      </c>
      <c r="L26" s="9">
        <v>168026</v>
      </c>
      <c r="M26" s="9">
        <v>198198</v>
      </c>
      <c r="N26" s="10">
        <f t="shared" si="0"/>
        <v>1564746</v>
      </c>
    </row>
    <row r="27" spans="1:14" x14ac:dyDescent="0.3">
      <c r="A27" s="8" t="s">
        <v>34</v>
      </c>
      <c r="B27" s="9">
        <v>1936</v>
      </c>
      <c r="C27" s="9">
        <v>1546</v>
      </c>
      <c r="D27" s="9">
        <v>1470</v>
      </c>
      <c r="E27" s="9">
        <v>2413</v>
      </c>
      <c r="F27" s="9">
        <v>7650</v>
      </c>
      <c r="G27" s="9">
        <v>9106</v>
      </c>
      <c r="H27" s="9">
        <v>2145</v>
      </c>
      <c r="I27" s="9">
        <v>828</v>
      </c>
      <c r="J27" s="9">
        <v>374</v>
      </c>
      <c r="K27" s="9">
        <v>621</v>
      </c>
      <c r="L27" s="9">
        <v>961</v>
      </c>
      <c r="M27" s="9">
        <v>1092</v>
      </c>
      <c r="N27" s="10">
        <f t="shared" si="0"/>
        <v>30142</v>
      </c>
    </row>
    <row r="28" spans="1:14" x14ac:dyDescent="0.3">
      <c r="A28" s="8" t="s">
        <v>35</v>
      </c>
      <c r="B28" s="9">
        <v>154404</v>
      </c>
      <c r="C28" s="9">
        <v>148850</v>
      </c>
      <c r="D28" s="9">
        <v>156214</v>
      </c>
      <c r="E28" s="9">
        <v>119371</v>
      </c>
      <c r="F28" s="9">
        <v>55672</v>
      </c>
      <c r="G28" s="9">
        <v>29388</v>
      </c>
      <c r="H28" s="9">
        <v>60996</v>
      </c>
      <c r="I28" s="9">
        <v>27084</v>
      </c>
      <c r="J28" s="9">
        <v>28330</v>
      </c>
      <c r="K28" s="9">
        <v>52927</v>
      </c>
      <c r="L28" s="9">
        <v>116671</v>
      </c>
      <c r="M28" s="9">
        <v>149592</v>
      </c>
      <c r="N28" s="10">
        <f t="shared" si="0"/>
        <v>1099499</v>
      </c>
    </row>
    <row r="29" spans="1:14" x14ac:dyDescent="0.3">
      <c r="A29" s="8" t="s">
        <v>36</v>
      </c>
      <c r="B29" s="9">
        <v>6227</v>
      </c>
      <c r="C29" s="9">
        <v>5368</v>
      </c>
      <c r="D29" s="9">
        <v>8620</v>
      </c>
      <c r="E29" s="9">
        <v>18626</v>
      </c>
      <c r="F29" s="9">
        <v>30578</v>
      </c>
      <c r="G29" s="9">
        <v>21390</v>
      </c>
      <c r="H29" s="9">
        <v>5372</v>
      </c>
      <c r="I29" s="9">
        <v>2361</v>
      </c>
      <c r="J29" s="9">
        <v>2782</v>
      </c>
      <c r="K29" s="9">
        <v>2990</v>
      </c>
      <c r="L29" s="9">
        <v>3615</v>
      </c>
      <c r="M29" s="9">
        <v>4679</v>
      </c>
      <c r="N29" s="10">
        <f t="shared" si="0"/>
        <v>112608</v>
      </c>
    </row>
    <row r="30" spans="1:14" x14ac:dyDescent="0.3">
      <c r="A30" s="8" t="s">
        <v>37</v>
      </c>
      <c r="B30" s="9">
        <v>59207</v>
      </c>
      <c r="C30" s="9">
        <v>39520</v>
      </c>
      <c r="D30" s="9">
        <v>41149</v>
      </c>
      <c r="E30" s="9">
        <v>34358</v>
      </c>
      <c r="F30" s="9">
        <v>50955</v>
      </c>
      <c r="G30" s="9">
        <v>29313</v>
      </c>
      <c r="H30" s="9">
        <v>22018</v>
      </c>
      <c r="I30" s="9">
        <v>17914</v>
      </c>
      <c r="J30" s="9">
        <v>19841</v>
      </c>
      <c r="K30" s="9">
        <v>25210</v>
      </c>
      <c r="L30" s="9">
        <v>33679</v>
      </c>
      <c r="M30" s="9">
        <v>44417</v>
      </c>
      <c r="N30" s="10">
        <f t="shared" si="0"/>
        <v>417581</v>
      </c>
    </row>
    <row r="31" spans="1:14" ht="15" thickBot="1" x14ac:dyDescent="0.35">
      <c r="A31" s="11" t="s">
        <v>38</v>
      </c>
      <c r="B31" s="12">
        <f>SUM(B8:B30)</f>
        <v>1024941</v>
      </c>
      <c r="C31" s="12">
        <f t="shared" ref="C31:N31" si="1">SUM(C8:C30)</f>
        <v>939216</v>
      </c>
      <c r="D31" s="12">
        <f t="shared" si="1"/>
        <v>927052</v>
      </c>
      <c r="E31" s="12">
        <f t="shared" si="1"/>
        <v>814628</v>
      </c>
      <c r="F31" s="12">
        <f t="shared" si="1"/>
        <v>620741</v>
      </c>
      <c r="G31" s="12">
        <f t="shared" si="1"/>
        <v>398067</v>
      </c>
      <c r="H31" s="12">
        <f t="shared" si="1"/>
        <v>378709</v>
      </c>
      <c r="I31" s="12">
        <f t="shared" si="1"/>
        <v>243274</v>
      </c>
      <c r="J31" s="12">
        <f t="shared" si="1"/>
        <v>318738</v>
      </c>
      <c r="K31" s="12">
        <f t="shared" si="1"/>
        <v>572248</v>
      </c>
      <c r="L31" s="12">
        <f t="shared" si="1"/>
        <v>837121</v>
      </c>
      <c r="M31" s="12">
        <f t="shared" si="1"/>
        <v>969536</v>
      </c>
      <c r="N31" s="12">
        <f t="shared" si="1"/>
        <v>8044271</v>
      </c>
    </row>
    <row r="32" spans="1:14" ht="15" thickTop="1" x14ac:dyDescent="0.3">
      <c r="A32" s="13" t="s">
        <v>39</v>
      </c>
      <c r="B32" s="13">
        <v>43617</v>
      </c>
      <c r="C32" s="13">
        <v>49692</v>
      </c>
      <c r="D32" s="13">
        <v>54676</v>
      </c>
      <c r="E32" s="13">
        <v>45598</v>
      </c>
      <c r="F32" s="13">
        <v>31318</v>
      </c>
      <c r="G32" s="13">
        <v>29649</v>
      </c>
      <c r="H32" s="13">
        <v>30881</v>
      </c>
      <c r="I32" s="13">
        <v>27705</v>
      </c>
      <c r="J32" s="13">
        <v>31254</v>
      </c>
      <c r="K32" s="13">
        <v>31716</v>
      </c>
      <c r="L32" s="13">
        <v>36148</v>
      </c>
      <c r="M32" s="13">
        <v>33042</v>
      </c>
      <c r="N32" s="10">
        <f t="shared" ref="N32:N60" si="2">SUM(B32:M32)</f>
        <v>445296</v>
      </c>
    </row>
    <row r="33" spans="1:14" x14ac:dyDescent="0.3">
      <c r="A33" s="13" t="s">
        <v>40</v>
      </c>
      <c r="B33" s="13">
        <v>154</v>
      </c>
      <c r="C33" s="13">
        <v>91</v>
      </c>
      <c r="D33" s="13">
        <v>129</v>
      </c>
      <c r="E33" s="13">
        <v>6877</v>
      </c>
      <c r="F33" s="13">
        <v>56731</v>
      </c>
      <c r="G33" s="13">
        <v>50898</v>
      </c>
      <c r="H33" s="13">
        <v>37974</v>
      </c>
      <c r="I33" s="13">
        <v>14240</v>
      </c>
      <c r="J33" s="13">
        <v>5037</v>
      </c>
      <c r="K33" s="13">
        <v>1398</v>
      </c>
      <c r="L33" s="13">
        <v>854</v>
      </c>
      <c r="M33" s="13">
        <v>512</v>
      </c>
      <c r="N33" s="10">
        <f t="shared" si="2"/>
        <v>174895</v>
      </c>
    </row>
    <row r="34" spans="1:14" x14ac:dyDescent="0.3">
      <c r="A34" s="13" t="s">
        <v>41</v>
      </c>
      <c r="B34" s="13">
        <v>11961</v>
      </c>
      <c r="C34" s="13">
        <v>35191</v>
      </c>
      <c r="D34" s="13">
        <v>86623</v>
      </c>
      <c r="E34" s="13">
        <v>148238</v>
      </c>
      <c r="F34" s="13">
        <v>168156</v>
      </c>
      <c r="G34" s="13">
        <v>68837</v>
      </c>
      <c r="H34" s="13">
        <v>8484</v>
      </c>
      <c r="I34" s="13">
        <v>3138</v>
      </c>
      <c r="J34" s="13">
        <v>3891</v>
      </c>
      <c r="K34" s="13">
        <v>6336</v>
      </c>
      <c r="L34" s="13">
        <v>5699</v>
      </c>
      <c r="M34" s="13">
        <v>8209</v>
      </c>
      <c r="N34" s="10">
        <f t="shared" si="2"/>
        <v>554763</v>
      </c>
    </row>
    <row r="35" spans="1:14" x14ac:dyDescent="0.3">
      <c r="A35" s="13" t="s">
        <v>42</v>
      </c>
      <c r="B35" s="13">
        <v>24354</v>
      </c>
      <c r="C35" s="13">
        <v>4928</v>
      </c>
      <c r="D35" s="13">
        <v>357</v>
      </c>
      <c r="E35" s="13">
        <v>93</v>
      </c>
      <c r="F35" s="13">
        <v>224</v>
      </c>
      <c r="G35" s="13">
        <v>567</v>
      </c>
      <c r="H35" s="13">
        <v>1022</v>
      </c>
      <c r="I35" s="13">
        <v>3662</v>
      </c>
      <c r="J35" s="13">
        <v>7629</v>
      </c>
      <c r="K35" s="13">
        <v>59382</v>
      </c>
      <c r="L35" s="13">
        <v>74769</v>
      </c>
      <c r="M35" s="13">
        <v>71168</v>
      </c>
      <c r="N35" s="10">
        <f t="shared" si="2"/>
        <v>248155</v>
      </c>
    </row>
    <row r="36" spans="1:14" x14ac:dyDescent="0.3">
      <c r="A36" s="13" t="s">
        <v>43</v>
      </c>
      <c r="B36" s="13">
        <v>436</v>
      </c>
      <c r="C36" s="13">
        <v>444</v>
      </c>
      <c r="D36" s="13">
        <v>282</v>
      </c>
      <c r="E36" s="13">
        <v>2520</v>
      </c>
      <c r="F36" s="13">
        <v>46207</v>
      </c>
      <c r="G36" s="13">
        <v>65456</v>
      </c>
      <c r="H36" s="13">
        <v>17139</v>
      </c>
      <c r="I36" s="13">
        <v>2298</v>
      </c>
      <c r="J36" s="13">
        <v>953</v>
      </c>
      <c r="K36" s="13">
        <v>545</v>
      </c>
      <c r="L36" s="13">
        <v>541</v>
      </c>
      <c r="M36" s="13">
        <v>2158</v>
      </c>
      <c r="N36" s="10">
        <f t="shared" si="2"/>
        <v>138979</v>
      </c>
    </row>
    <row r="37" spans="1:14" x14ac:dyDescent="0.3">
      <c r="A37" s="13" t="s">
        <v>44</v>
      </c>
      <c r="B37" s="13">
        <v>284</v>
      </c>
      <c r="C37" s="13">
        <v>413</v>
      </c>
      <c r="D37" s="13">
        <v>813</v>
      </c>
      <c r="E37" s="13">
        <v>1473</v>
      </c>
      <c r="F37" s="13">
        <v>5053</v>
      </c>
      <c r="G37" s="13">
        <v>21600</v>
      </c>
      <c r="H37" s="13">
        <v>27589</v>
      </c>
      <c r="I37" s="13">
        <v>26907</v>
      </c>
      <c r="J37" s="13">
        <v>28625</v>
      </c>
      <c r="K37" s="13">
        <v>12416</v>
      </c>
      <c r="L37" s="13">
        <v>1585</v>
      </c>
      <c r="M37" s="13">
        <v>392</v>
      </c>
      <c r="N37" s="10">
        <f t="shared" si="2"/>
        <v>127150</v>
      </c>
    </row>
    <row r="38" spans="1:14" x14ac:dyDescent="0.3">
      <c r="A38" s="13" t="s">
        <v>45</v>
      </c>
      <c r="B38" s="13">
        <v>46303</v>
      </c>
      <c r="C38" s="13">
        <v>53378</v>
      </c>
      <c r="D38" s="13">
        <v>58703</v>
      </c>
      <c r="E38" s="13">
        <v>76572</v>
      </c>
      <c r="F38" s="13">
        <v>75868</v>
      </c>
      <c r="G38" s="13">
        <v>26830</v>
      </c>
      <c r="H38" s="13">
        <v>9855</v>
      </c>
      <c r="I38" s="13">
        <v>6931</v>
      </c>
      <c r="J38" s="13">
        <v>17924</v>
      </c>
      <c r="K38" s="13">
        <v>45496</v>
      </c>
      <c r="L38" s="13">
        <v>54077</v>
      </c>
      <c r="M38" s="13">
        <v>56900</v>
      </c>
      <c r="N38" s="10">
        <f t="shared" si="2"/>
        <v>528837</v>
      </c>
    </row>
    <row r="39" spans="1:14" x14ac:dyDescent="0.3">
      <c r="A39" s="13" t="s">
        <v>46</v>
      </c>
      <c r="B39" s="13">
        <v>52902</v>
      </c>
      <c r="C39" s="13">
        <v>132101</v>
      </c>
      <c r="D39" s="13">
        <v>232867</v>
      </c>
      <c r="E39" s="13">
        <v>219141</v>
      </c>
      <c r="F39" s="13">
        <v>107307</v>
      </c>
      <c r="G39" s="13">
        <v>17161</v>
      </c>
      <c r="H39" s="13">
        <v>6100</v>
      </c>
      <c r="I39" s="13">
        <v>3306</v>
      </c>
      <c r="J39" s="13">
        <v>2591</v>
      </c>
      <c r="K39" s="13">
        <v>1510</v>
      </c>
      <c r="L39" s="13">
        <v>2108</v>
      </c>
      <c r="M39" s="13">
        <v>11440</v>
      </c>
      <c r="N39" s="10">
        <f t="shared" si="2"/>
        <v>788534</v>
      </c>
    </row>
    <row r="40" spans="1:14" x14ac:dyDescent="0.3">
      <c r="A40" s="13" t="s">
        <v>47</v>
      </c>
      <c r="B40" s="13">
        <v>110</v>
      </c>
      <c r="C40" s="13">
        <v>58</v>
      </c>
      <c r="D40" s="13">
        <v>164</v>
      </c>
      <c r="E40" s="13">
        <v>342</v>
      </c>
      <c r="F40" s="13">
        <v>241</v>
      </c>
      <c r="G40" s="13">
        <v>95</v>
      </c>
      <c r="H40" s="13">
        <v>73</v>
      </c>
      <c r="I40" s="13">
        <v>413</v>
      </c>
      <c r="J40" s="13">
        <v>281</v>
      </c>
      <c r="K40" s="13">
        <v>815</v>
      </c>
      <c r="L40" s="13">
        <v>491</v>
      </c>
      <c r="M40" s="13">
        <v>659</v>
      </c>
      <c r="N40" s="10">
        <f t="shared" si="2"/>
        <v>3742</v>
      </c>
    </row>
    <row r="41" spans="1:14" x14ac:dyDescent="0.3">
      <c r="A41" s="13" t="s">
        <v>48</v>
      </c>
      <c r="B41" s="13">
        <v>36</v>
      </c>
      <c r="C41" s="13">
        <v>36</v>
      </c>
      <c r="D41" s="13">
        <v>26</v>
      </c>
      <c r="E41" s="13">
        <v>9</v>
      </c>
      <c r="F41" s="13">
        <v>314</v>
      </c>
      <c r="G41" s="13">
        <v>943</v>
      </c>
      <c r="H41" s="13">
        <v>1581</v>
      </c>
      <c r="I41" s="13">
        <v>4591</v>
      </c>
      <c r="J41" s="13">
        <v>3748</v>
      </c>
      <c r="K41" s="13">
        <v>2788</v>
      </c>
      <c r="L41" s="13">
        <v>1176</v>
      </c>
      <c r="M41" s="13">
        <v>188</v>
      </c>
      <c r="N41" s="10">
        <f t="shared" si="2"/>
        <v>15436</v>
      </c>
    </row>
    <row r="42" spans="1:14" x14ac:dyDescent="0.3">
      <c r="A42" s="13" t="s">
        <v>49</v>
      </c>
      <c r="B42" s="13">
        <v>4063</v>
      </c>
      <c r="C42" s="13">
        <v>3915</v>
      </c>
      <c r="D42" s="13">
        <v>3490</v>
      </c>
      <c r="E42" s="13">
        <v>6536</v>
      </c>
      <c r="F42" s="13">
        <v>4667</v>
      </c>
      <c r="G42" s="13">
        <v>6690</v>
      </c>
      <c r="H42" s="13">
        <v>6044</v>
      </c>
      <c r="I42" s="13">
        <v>6794</v>
      </c>
      <c r="J42" s="13">
        <v>7524</v>
      </c>
      <c r="K42" s="13">
        <v>9176</v>
      </c>
      <c r="L42" s="13">
        <v>7927</v>
      </c>
      <c r="M42" s="13">
        <v>4466</v>
      </c>
      <c r="N42" s="10">
        <f t="shared" si="2"/>
        <v>71292</v>
      </c>
    </row>
    <row r="43" spans="1:14" x14ac:dyDescent="0.3">
      <c r="A43" s="13" t="s">
        <v>50</v>
      </c>
      <c r="B43" s="13">
        <v>67807</v>
      </c>
      <c r="C43" s="13">
        <v>62040</v>
      </c>
      <c r="D43" s="13">
        <v>68101</v>
      </c>
      <c r="E43" s="13">
        <v>72351</v>
      </c>
      <c r="F43" s="13">
        <v>82653</v>
      </c>
      <c r="G43" s="13">
        <v>70073</v>
      </c>
      <c r="H43" s="13">
        <v>54512</v>
      </c>
      <c r="I43" s="13">
        <v>38938</v>
      </c>
      <c r="J43" s="13">
        <v>56056</v>
      </c>
      <c r="K43" s="13">
        <v>79433</v>
      </c>
      <c r="L43" s="13">
        <v>71397</v>
      </c>
      <c r="M43" s="13">
        <v>85328</v>
      </c>
      <c r="N43" s="10">
        <f t="shared" si="2"/>
        <v>808689</v>
      </c>
    </row>
    <row r="44" spans="1:14" x14ac:dyDescent="0.3">
      <c r="A44" s="13" t="s">
        <v>51</v>
      </c>
      <c r="B44" s="13">
        <v>243969</v>
      </c>
      <c r="C44" s="13">
        <v>189252</v>
      </c>
      <c r="D44" s="13">
        <v>156735</v>
      </c>
      <c r="E44" s="13">
        <v>113618</v>
      </c>
      <c r="F44" s="13">
        <v>54139</v>
      </c>
      <c r="G44" s="13">
        <v>9873</v>
      </c>
      <c r="H44" s="13">
        <v>2544</v>
      </c>
      <c r="I44" s="13">
        <v>2631</v>
      </c>
      <c r="J44" s="13">
        <v>19979</v>
      </c>
      <c r="K44" s="13">
        <v>146231</v>
      </c>
      <c r="L44" s="13">
        <v>237511</v>
      </c>
      <c r="M44" s="13">
        <v>310351</v>
      </c>
      <c r="N44" s="10">
        <f t="shared" si="2"/>
        <v>1486833</v>
      </c>
    </row>
    <row r="45" spans="1:14" x14ac:dyDescent="0.3">
      <c r="A45" s="13" t="s">
        <v>52</v>
      </c>
      <c r="B45" s="13">
        <v>7767</v>
      </c>
      <c r="C45" s="13">
        <v>8156</v>
      </c>
      <c r="D45" s="13">
        <v>8820</v>
      </c>
      <c r="E45" s="13">
        <v>7787</v>
      </c>
      <c r="F45" s="13">
        <v>5354</v>
      </c>
      <c r="G45" s="13">
        <v>4393</v>
      </c>
      <c r="H45" s="13">
        <v>5162</v>
      </c>
      <c r="I45" s="13">
        <v>8399</v>
      </c>
      <c r="J45" s="13">
        <v>19593</v>
      </c>
      <c r="K45" s="13">
        <v>21478</v>
      </c>
      <c r="L45" s="13">
        <v>8984</v>
      </c>
      <c r="M45" s="13">
        <v>8484</v>
      </c>
      <c r="N45" s="10">
        <f t="shared" si="2"/>
        <v>114377</v>
      </c>
    </row>
    <row r="46" spans="1:14" x14ac:dyDescent="0.3">
      <c r="A46" s="13" t="s">
        <v>53</v>
      </c>
      <c r="B46" s="13">
        <v>6579</v>
      </c>
      <c r="C46" s="13">
        <v>7046</v>
      </c>
      <c r="D46" s="13">
        <v>5758</v>
      </c>
      <c r="E46" s="13">
        <v>6840</v>
      </c>
      <c r="F46" s="13">
        <v>6418</v>
      </c>
      <c r="G46" s="13">
        <v>4354</v>
      </c>
      <c r="H46" s="13">
        <v>6898</v>
      </c>
      <c r="I46" s="13">
        <v>8131</v>
      </c>
      <c r="J46" s="13">
        <v>11122</v>
      </c>
      <c r="K46" s="13">
        <v>12262</v>
      </c>
      <c r="L46" s="13">
        <v>12693</v>
      </c>
      <c r="M46" s="13">
        <v>9157</v>
      </c>
      <c r="N46" s="10">
        <f t="shared" si="2"/>
        <v>97258</v>
      </c>
    </row>
    <row r="47" spans="1:14" x14ac:dyDescent="0.3">
      <c r="A47" s="13" t="s">
        <v>54</v>
      </c>
      <c r="B47" s="13">
        <v>8</v>
      </c>
      <c r="C47" s="13">
        <v>87</v>
      </c>
      <c r="D47" s="13">
        <v>33</v>
      </c>
      <c r="E47" s="13">
        <v>5236</v>
      </c>
      <c r="F47" s="13">
        <v>36874</v>
      </c>
      <c r="G47" s="13">
        <v>40624</v>
      </c>
      <c r="H47" s="13">
        <v>44700</v>
      </c>
      <c r="I47" s="13">
        <v>45015</v>
      </c>
      <c r="J47" s="13">
        <v>29778</v>
      </c>
      <c r="K47" s="13">
        <v>11343</v>
      </c>
      <c r="L47" s="13">
        <v>2801</v>
      </c>
      <c r="M47" s="13">
        <v>407</v>
      </c>
      <c r="N47" s="10">
        <f t="shared" si="2"/>
        <v>216906</v>
      </c>
    </row>
    <row r="48" spans="1:14" x14ac:dyDescent="0.3">
      <c r="A48" s="13" t="s">
        <v>55</v>
      </c>
      <c r="B48" s="13">
        <v>1733</v>
      </c>
      <c r="C48" s="13">
        <v>1961</v>
      </c>
      <c r="D48" s="13">
        <v>3920</v>
      </c>
      <c r="E48" s="13">
        <v>9503</v>
      </c>
      <c r="F48" s="13">
        <v>61882</v>
      </c>
      <c r="G48" s="13">
        <v>76416</v>
      </c>
      <c r="H48" s="13">
        <v>79346</v>
      </c>
      <c r="I48" s="13">
        <v>61553</v>
      </c>
      <c r="J48" s="13">
        <v>16207</v>
      </c>
      <c r="K48" s="13">
        <v>5113</v>
      </c>
      <c r="L48" s="13">
        <v>2650</v>
      </c>
      <c r="M48" s="13">
        <v>8943</v>
      </c>
      <c r="N48" s="10">
        <f t="shared" si="2"/>
        <v>329227</v>
      </c>
    </row>
    <row r="49" spans="1:14" x14ac:dyDescent="0.3">
      <c r="A49" s="13" t="s">
        <v>56</v>
      </c>
      <c r="B49" s="13">
        <v>1643</v>
      </c>
      <c r="C49" s="13">
        <v>2107</v>
      </c>
      <c r="D49" s="13">
        <v>5048</v>
      </c>
      <c r="E49" s="13">
        <v>7826</v>
      </c>
      <c r="F49" s="13">
        <v>7259</v>
      </c>
      <c r="G49" s="13">
        <v>3956</v>
      </c>
      <c r="H49" s="13">
        <v>1213</v>
      </c>
      <c r="I49" s="13">
        <v>826</v>
      </c>
      <c r="J49" s="13">
        <v>1657</v>
      </c>
      <c r="K49" s="13">
        <v>1375</v>
      </c>
      <c r="L49" s="13">
        <v>1592</v>
      </c>
      <c r="M49" s="13">
        <v>1633</v>
      </c>
      <c r="N49" s="10">
        <f t="shared" si="2"/>
        <v>36135</v>
      </c>
    </row>
    <row r="50" spans="1:14" x14ac:dyDescent="0.3">
      <c r="A50" s="13" t="s">
        <v>57</v>
      </c>
      <c r="B50" s="13">
        <v>168154</v>
      </c>
      <c r="C50" s="13">
        <v>144843</v>
      </c>
      <c r="D50" s="13">
        <v>134701</v>
      </c>
      <c r="E50" s="13">
        <v>123232</v>
      </c>
      <c r="F50" s="13">
        <v>102989</v>
      </c>
      <c r="G50" s="13">
        <v>65437</v>
      </c>
      <c r="H50" s="13">
        <v>45581</v>
      </c>
      <c r="I50" s="13">
        <v>23523</v>
      </c>
      <c r="J50" s="13">
        <v>19018</v>
      </c>
      <c r="K50" s="13">
        <v>38790</v>
      </c>
      <c r="L50" s="13">
        <v>114043</v>
      </c>
      <c r="M50" s="13">
        <v>174498</v>
      </c>
      <c r="N50" s="10">
        <f t="shared" si="2"/>
        <v>1154809</v>
      </c>
    </row>
    <row r="51" spans="1:14" x14ac:dyDescent="0.3">
      <c r="A51" s="13" t="s">
        <v>58</v>
      </c>
      <c r="B51" s="13">
        <v>134</v>
      </c>
      <c r="C51" s="13">
        <v>215</v>
      </c>
      <c r="D51" s="13">
        <v>238</v>
      </c>
      <c r="E51" s="13">
        <v>14416</v>
      </c>
      <c r="F51" s="9">
        <v>91619</v>
      </c>
      <c r="G51" s="13">
        <v>97808</v>
      </c>
      <c r="H51" s="13">
        <v>101165</v>
      </c>
      <c r="I51" s="13">
        <v>95845</v>
      </c>
      <c r="J51" s="13">
        <v>66936</v>
      </c>
      <c r="K51" s="13">
        <v>20760</v>
      </c>
      <c r="L51" s="13">
        <v>6161</v>
      </c>
      <c r="M51" s="13">
        <v>293</v>
      </c>
      <c r="N51" s="10">
        <f t="shared" si="2"/>
        <v>495590</v>
      </c>
    </row>
    <row r="52" spans="1:14" x14ac:dyDescent="0.3">
      <c r="A52" s="13" t="s">
        <v>59</v>
      </c>
      <c r="B52" s="13">
        <v>379</v>
      </c>
      <c r="C52" s="13">
        <v>517</v>
      </c>
      <c r="D52" s="13">
        <v>527</v>
      </c>
      <c r="E52" s="13">
        <v>486</v>
      </c>
      <c r="F52" s="13">
        <v>282</v>
      </c>
      <c r="G52" s="13">
        <v>172</v>
      </c>
      <c r="H52" s="13">
        <v>164</v>
      </c>
      <c r="I52" s="13">
        <v>268</v>
      </c>
      <c r="J52" s="13">
        <v>347</v>
      </c>
      <c r="K52" s="13">
        <v>264</v>
      </c>
      <c r="L52" s="13">
        <v>375</v>
      </c>
      <c r="M52" s="13">
        <v>467</v>
      </c>
      <c r="N52" s="10">
        <f t="shared" si="2"/>
        <v>4248</v>
      </c>
    </row>
    <row r="53" spans="1:14" x14ac:dyDescent="0.3">
      <c r="A53" s="13" t="s">
        <v>60</v>
      </c>
      <c r="B53" s="13">
        <v>20</v>
      </c>
      <c r="C53" s="13">
        <v>31</v>
      </c>
      <c r="D53" s="13">
        <v>97</v>
      </c>
      <c r="E53" s="13">
        <v>5762</v>
      </c>
      <c r="F53" s="13">
        <v>43120</v>
      </c>
      <c r="G53" s="13">
        <v>70766</v>
      </c>
      <c r="H53" s="13">
        <v>80133</v>
      </c>
      <c r="I53" s="13">
        <v>78574</v>
      </c>
      <c r="J53" s="13">
        <v>31107</v>
      </c>
      <c r="K53" s="13">
        <v>4440</v>
      </c>
      <c r="L53" s="13">
        <v>443</v>
      </c>
      <c r="M53" s="13">
        <v>409</v>
      </c>
      <c r="N53" s="10">
        <f t="shared" si="2"/>
        <v>314902</v>
      </c>
    </row>
    <row r="54" spans="1:14" x14ac:dyDescent="0.3">
      <c r="A54" s="13" t="s">
        <v>61</v>
      </c>
      <c r="B54" s="13">
        <v>4624</v>
      </c>
      <c r="C54" s="13">
        <v>4124</v>
      </c>
      <c r="D54" s="13">
        <v>5055</v>
      </c>
      <c r="E54" s="13">
        <v>4892</v>
      </c>
      <c r="F54" s="13">
        <v>4385</v>
      </c>
      <c r="G54" s="13">
        <v>2478</v>
      </c>
      <c r="H54" s="13">
        <v>6942</v>
      </c>
      <c r="I54" s="13">
        <v>14294</v>
      </c>
      <c r="J54" s="13">
        <v>14570</v>
      </c>
      <c r="K54" s="13">
        <v>10250</v>
      </c>
      <c r="L54" s="13">
        <v>6892</v>
      </c>
      <c r="M54" s="13">
        <v>7001</v>
      </c>
      <c r="N54" s="10">
        <f t="shared" si="2"/>
        <v>85507</v>
      </c>
    </row>
    <row r="55" spans="1:14" x14ac:dyDescent="0.3">
      <c r="A55" s="13" t="s">
        <v>62</v>
      </c>
      <c r="B55" s="13">
        <v>2784</v>
      </c>
      <c r="C55" s="13">
        <v>2964</v>
      </c>
      <c r="D55" s="13">
        <v>4744</v>
      </c>
      <c r="E55" s="13">
        <v>7170</v>
      </c>
      <c r="F55" s="13">
        <v>5277</v>
      </c>
      <c r="G55" s="13">
        <v>4527</v>
      </c>
      <c r="H55" s="13">
        <v>4892</v>
      </c>
      <c r="I55" s="13">
        <v>4353</v>
      </c>
      <c r="J55" s="13">
        <v>4049</v>
      </c>
      <c r="K55" s="13">
        <v>4391</v>
      </c>
      <c r="L55" s="13">
        <v>4630</v>
      </c>
      <c r="M55" s="13">
        <v>7920</v>
      </c>
      <c r="N55" s="10">
        <f t="shared" si="2"/>
        <v>57701</v>
      </c>
    </row>
    <row r="56" spans="1:14" x14ac:dyDescent="0.3">
      <c r="A56" s="13" t="s">
        <v>63</v>
      </c>
      <c r="B56" s="13">
        <v>6140</v>
      </c>
      <c r="C56" s="13">
        <v>5557</v>
      </c>
      <c r="D56" s="13">
        <v>6606</v>
      </c>
      <c r="E56" s="13">
        <v>7837</v>
      </c>
      <c r="F56" s="13">
        <v>9023</v>
      </c>
      <c r="G56" s="13">
        <v>7406</v>
      </c>
      <c r="H56" s="13">
        <v>8731</v>
      </c>
      <c r="I56" s="13">
        <v>8873</v>
      </c>
      <c r="J56" s="13">
        <v>6542</v>
      </c>
      <c r="K56" s="13">
        <v>10744</v>
      </c>
      <c r="L56" s="13">
        <v>8492</v>
      </c>
      <c r="M56" s="13">
        <v>8108</v>
      </c>
      <c r="N56" s="10">
        <f t="shared" si="2"/>
        <v>94059</v>
      </c>
    </row>
    <row r="57" spans="1:14" x14ac:dyDescent="0.3">
      <c r="A57" s="13" t="s">
        <v>64</v>
      </c>
      <c r="B57" s="13">
        <v>9810</v>
      </c>
      <c r="C57" s="13">
        <v>9770</v>
      </c>
      <c r="D57" s="13">
        <v>10890</v>
      </c>
      <c r="E57" s="13">
        <v>8244</v>
      </c>
      <c r="F57" s="13">
        <v>7172</v>
      </c>
      <c r="G57" s="13">
        <v>3055</v>
      </c>
      <c r="H57" s="13">
        <v>1532</v>
      </c>
      <c r="I57" s="13">
        <v>773</v>
      </c>
      <c r="J57" s="13">
        <v>1316</v>
      </c>
      <c r="K57" s="13">
        <v>6920</v>
      </c>
      <c r="L57" s="13">
        <v>10627</v>
      </c>
      <c r="M57" s="13">
        <v>9557</v>
      </c>
      <c r="N57" s="10">
        <f t="shared" si="2"/>
        <v>79666</v>
      </c>
    </row>
    <row r="58" spans="1:14" x14ac:dyDescent="0.3">
      <c r="A58" s="13" t="s">
        <v>65</v>
      </c>
      <c r="B58" s="13">
        <v>340</v>
      </c>
      <c r="C58" s="13">
        <v>1621</v>
      </c>
      <c r="D58" s="13">
        <v>9202</v>
      </c>
      <c r="E58" s="13">
        <v>38387</v>
      </c>
      <c r="F58" s="13">
        <v>117847</v>
      </c>
      <c r="G58" s="13">
        <v>114086</v>
      </c>
      <c r="H58" s="13">
        <v>113531</v>
      </c>
      <c r="I58" s="13">
        <v>113100</v>
      </c>
      <c r="J58" s="13">
        <v>36618</v>
      </c>
      <c r="K58" s="13">
        <v>5273</v>
      </c>
      <c r="L58" s="13">
        <v>859</v>
      </c>
      <c r="M58" s="13">
        <v>1855</v>
      </c>
      <c r="N58" s="10">
        <f t="shared" si="2"/>
        <v>552719</v>
      </c>
    </row>
    <row r="59" spans="1:14" x14ac:dyDescent="0.3">
      <c r="A59" s="13" t="s">
        <v>66</v>
      </c>
      <c r="B59" s="13">
        <v>10434</v>
      </c>
      <c r="C59" s="13">
        <v>7585</v>
      </c>
      <c r="D59" s="13">
        <v>8485</v>
      </c>
      <c r="E59" s="13">
        <v>8643</v>
      </c>
      <c r="F59" s="13">
        <v>9190</v>
      </c>
      <c r="G59" s="13">
        <v>10312</v>
      </c>
      <c r="H59" s="13">
        <v>50173</v>
      </c>
      <c r="I59" s="13">
        <v>87986</v>
      </c>
      <c r="J59" s="13">
        <v>100277</v>
      </c>
      <c r="K59" s="13">
        <v>83352</v>
      </c>
      <c r="L59" s="13">
        <v>44996</v>
      </c>
      <c r="M59" s="13">
        <v>26934</v>
      </c>
      <c r="N59" s="10">
        <f t="shared" si="2"/>
        <v>448367</v>
      </c>
    </row>
    <row r="60" spans="1:14" x14ac:dyDescent="0.3">
      <c r="A60" s="13" t="s">
        <v>67</v>
      </c>
      <c r="B60" s="13">
        <v>8535</v>
      </c>
      <c r="C60" s="13">
        <v>8172</v>
      </c>
      <c r="D60" s="13">
        <v>9743</v>
      </c>
      <c r="E60" s="13">
        <v>15826</v>
      </c>
      <c r="F60" s="13">
        <v>15837</v>
      </c>
      <c r="G60" s="13">
        <v>8835</v>
      </c>
      <c r="H60" s="13">
        <v>8691</v>
      </c>
      <c r="I60" s="13">
        <v>13705</v>
      </c>
      <c r="J60" s="13">
        <v>20784</v>
      </c>
      <c r="K60" s="13">
        <v>29198</v>
      </c>
      <c r="L60" s="13">
        <v>25196</v>
      </c>
      <c r="M60" s="13">
        <v>20302</v>
      </c>
      <c r="N60" s="10">
        <f t="shared" si="2"/>
        <v>184824</v>
      </c>
    </row>
    <row r="61" spans="1:14" ht="15" thickBot="1" x14ac:dyDescent="0.35">
      <c r="A61" s="11" t="s">
        <v>68</v>
      </c>
      <c r="B61" s="12">
        <f t="shared" ref="B61:N61" si="3">SUM(B32:B60)</f>
        <v>725080</v>
      </c>
      <c r="C61" s="12">
        <f t="shared" si="3"/>
        <v>736295</v>
      </c>
      <c r="D61" s="12">
        <f t="shared" si="3"/>
        <v>876833</v>
      </c>
      <c r="E61" s="12">
        <f t="shared" si="3"/>
        <v>965455</v>
      </c>
      <c r="F61" s="12">
        <f t="shared" si="3"/>
        <v>1157406</v>
      </c>
      <c r="G61" s="12">
        <f t="shared" si="3"/>
        <v>883297</v>
      </c>
      <c r="H61" s="12">
        <f t="shared" si="3"/>
        <v>762652</v>
      </c>
      <c r="I61" s="12">
        <f t="shared" si="3"/>
        <v>706772</v>
      </c>
      <c r="J61" s="12">
        <f t="shared" si="3"/>
        <v>565413</v>
      </c>
      <c r="K61" s="12">
        <f t="shared" si="3"/>
        <v>663195</v>
      </c>
      <c r="L61" s="12">
        <f t="shared" si="3"/>
        <v>745717</v>
      </c>
      <c r="M61" s="12">
        <f t="shared" si="3"/>
        <v>870781</v>
      </c>
      <c r="N61" s="12">
        <f t="shared" si="3"/>
        <v>9658896</v>
      </c>
    </row>
    <row r="62" spans="1:14" ht="15.6" thickTop="1" thickBot="1" x14ac:dyDescent="0.35">
      <c r="A62" s="11" t="s">
        <v>69</v>
      </c>
      <c r="B62" s="12">
        <f t="shared" ref="B62:N62" si="4">+B61+B31</f>
        <v>1750021</v>
      </c>
      <c r="C62" s="12">
        <f t="shared" si="4"/>
        <v>1675511</v>
      </c>
      <c r="D62" s="12">
        <f t="shared" si="4"/>
        <v>1803885</v>
      </c>
      <c r="E62" s="12">
        <f t="shared" si="4"/>
        <v>1780083</v>
      </c>
      <c r="F62" s="12">
        <f t="shared" si="4"/>
        <v>1778147</v>
      </c>
      <c r="G62" s="12">
        <f t="shared" si="4"/>
        <v>1281364</v>
      </c>
      <c r="H62" s="12">
        <f t="shared" si="4"/>
        <v>1141361</v>
      </c>
      <c r="I62" s="12">
        <f t="shared" si="4"/>
        <v>950046</v>
      </c>
      <c r="J62" s="12">
        <f t="shared" si="4"/>
        <v>884151</v>
      </c>
      <c r="K62" s="12">
        <f t="shared" si="4"/>
        <v>1235443</v>
      </c>
      <c r="L62" s="12">
        <f t="shared" si="4"/>
        <v>1582838</v>
      </c>
      <c r="M62" s="12">
        <f t="shared" si="4"/>
        <v>1840317</v>
      </c>
      <c r="N62" s="12">
        <f t="shared" si="4"/>
        <v>17703167</v>
      </c>
    </row>
    <row r="63" spans="1:14" ht="15" thickTop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x14ac:dyDescent="0.3">
      <c r="A64" s="3" t="s">
        <v>70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4"/>
    </row>
  </sheetData>
  <printOptions horizontalCentered="1"/>
  <pageMargins left="0" right="0" top="0.39370078740157483" bottom="0.39370078740157483" header="0" footer="0"/>
  <pageSetup paperSize="9" scale="59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2023-05-12T09:26:18Z</cp:lastPrinted>
  <dcterms:created xsi:type="dcterms:W3CDTF">2023-05-12T08:20:08Z</dcterms:created>
  <dcterms:modified xsi:type="dcterms:W3CDTF">2025-02-24T10:24:00Z</dcterms:modified>
</cp:coreProperties>
</file>