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EXCEL/ESTADIST/Aduanas/FyH/FyH Exports/"/>
    </mc:Choice>
  </mc:AlternateContent>
  <xr:revisionPtr revIDLastSave="115" documentId="8_{FA1B5F8E-4E5E-431E-B3F6-69860DA45EF7}" xr6:coauthVersionLast="47" xr6:coauthVersionMax="47" xr10:uidLastSave="{AB4E68F5-5250-47A1-87F9-1B3960327AFC}"/>
  <bookViews>
    <workbookView xWindow="28680" yWindow="-120" windowWidth="29040" windowHeight="15720" activeTab="6" xr2:uid="{98357577-0C59-43CE-ADB2-F9711BA289E5}"/>
  </bookViews>
  <sheets>
    <sheet name="2018" sheetId="6" r:id="rId1"/>
    <sheet name="2019" sheetId="5" r:id="rId2"/>
    <sheet name="2020" sheetId="4" r:id="rId3"/>
    <sheet name="2021" sheetId="3" r:id="rId4"/>
    <sheet name="2022" sheetId="1" r:id="rId5"/>
    <sheet name="2023" sheetId="2" r:id="rId6"/>
    <sheet name="2024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7" l="1"/>
  <c r="M62" i="7" s="1"/>
  <c r="L61" i="7"/>
  <c r="L62" i="7" s="1"/>
  <c r="K61" i="7"/>
  <c r="K62" i="7" s="1"/>
  <c r="J61" i="7"/>
  <c r="J62" i="7" s="1"/>
  <c r="I61" i="7"/>
  <c r="H61" i="7"/>
  <c r="G61" i="7"/>
  <c r="F61" i="7"/>
  <c r="E61" i="7"/>
  <c r="D61" i="7"/>
  <c r="C61" i="7"/>
  <c r="B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M31" i="7"/>
  <c r="L31" i="7"/>
  <c r="K31" i="7"/>
  <c r="J31" i="7"/>
  <c r="I31" i="7"/>
  <c r="H31" i="7"/>
  <c r="G31" i="7"/>
  <c r="F31" i="7"/>
  <c r="E31" i="7"/>
  <c r="D31" i="7"/>
  <c r="C31" i="7"/>
  <c r="B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F31" i="2"/>
  <c r="B62" i="7" l="1"/>
  <c r="E62" i="7"/>
  <c r="C62" i="7"/>
  <c r="F62" i="7"/>
  <c r="G62" i="7"/>
  <c r="D62" i="7"/>
  <c r="H62" i="7"/>
  <c r="N31" i="7"/>
  <c r="I62" i="7"/>
  <c r="N61" i="7"/>
  <c r="M61" i="6"/>
  <c r="L61" i="6"/>
  <c r="K61" i="6"/>
  <c r="J61" i="6"/>
  <c r="I61" i="6"/>
  <c r="H61" i="6"/>
  <c r="G61" i="6"/>
  <c r="F61" i="6"/>
  <c r="E61" i="6"/>
  <c r="D61" i="6"/>
  <c r="C61" i="6"/>
  <c r="B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M31" i="6"/>
  <c r="L31" i="6"/>
  <c r="K31" i="6"/>
  <c r="J31" i="6"/>
  <c r="I31" i="6"/>
  <c r="H31" i="6"/>
  <c r="G31" i="6"/>
  <c r="F31" i="6"/>
  <c r="E31" i="6"/>
  <c r="D31" i="6"/>
  <c r="D62" i="6" s="1"/>
  <c r="C31" i="6"/>
  <c r="B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M61" i="5"/>
  <c r="M62" i="5" s="1"/>
  <c r="L61" i="5"/>
  <c r="K61" i="5"/>
  <c r="J61" i="5"/>
  <c r="I61" i="5"/>
  <c r="H61" i="5"/>
  <c r="G61" i="5"/>
  <c r="F61" i="5"/>
  <c r="E61" i="5"/>
  <c r="D61" i="5"/>
  <c r="C61" i="5"/>
  <c r="B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M31" i="5"/>
  <c r="L31" i="5"/>
  <c r="K31" i="5"/>
  <c r="J31" i="5"/>
  <c r="I31" i="5"/>
  <c r="H31" i="5"/>
  <c r="G31" i="5"/>
  <c r="F31" i="5"/>
  <c r="E31" i="5"/>
  <c r="D31" i="5"/>
  <c r="C31" i="5"/>
  <c r="B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M61" i="4"/>
  <c r="L61" i="4"/>
  <c r="K61" i="4"/>
  <c r="J61" i="4"/>
  <c r="I61" i="4"/>
  <c r="H61" i="4"/>
  <c r="G61" i="4"/>
  <c r="F61" i="4"/>
  <c r="E61" i="4"/>
  <c r="D61" i="4"/>
  <c r="C61" i="4"/>
  <c r="B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M31" i="4"/>
  <c r="L31" i="4"/>
  <c r="K31" i="4"/>
  <c r="J31" i="4"/>
  <c r="I31" i="4"/>
  <c r="I62" i="4" s="1"/>
  <c r="H31" i="4"/>
  <c r="H62" i="4" s="1"/>
  <c r="G31" i="4"/>
  <c r="G62" i="4" s="1"/>
  <c r="F31" i="4"/>
  <c r="E31" i="4"/>
  <c r="D31" i="4"/>
  <c r="C31" i="4"/>
  <c r="B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M61" i="3"/>
  <c r="L61" i="3"/>
  <c r="K61" i="3"/>
  <c r="J61" i="3"/>
  <c r="I61" i="3"/>
  <c r="H61" i="3"/>
  <c r="G61" i="3"/>
  <c r="F61" i="3"/>
  <c r="E61" i="3"/>
  <c r="D61" i="3"/>
  <c r="C61" i="3"/>
  <c r="B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M31" i="1"/>
  <c r="L31" i="1"/>
  <c r="K31" i="1"/>
  <c r="J31" i="1"/>
  <c r="I31" i="1"/>
  <c r="H31" i="1"/>
  <c r="G31" i="1"/>
  <c r="F31" i="1"/>
  <c r="E31" i="1"/>
  <c r="D31" i="1"/>
  <c r="C31" i="1"/>
  <c r="B3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1" i="1" s="1"/>
  <c r="N62" i="7" l="1"/>
  <c r="D62" i="5"/>
  <c r="H62" i="5"/>
  <c r="L62" i="5"/>
  <c r="I62" i="6"/>
  <c r="H62" i="6"/>
  <c r="L62" i="6"/>
  <c r="D62" i="3"/>
  <c r="C62" i="6"/>
  <c r="D62" i="4"/>
  <c r="K62" i="6"/>
  <c r="H62" i="3"/>
  <c r="L62" i="3"/>
  <c r="F62" i="4"/>
  <c r="B62" i="4"/>
  <c r="J62" i="4"/>
  <c r="C62" i="4"/>
  <c r="K62" i="4"/>
  <c r="L62" i="4"/>
  <c r="N31" i="4"/>
  <c r="E62" i="4"/>
  <c r="M62" i="4"/>
  <c r="G62" i="5"/>
  <c r="I62" i="5"/>
  <c r="N31" i="5"/>
  <c r="B62" i="5"/>
  <c r="J62" i="5"/>
  <c r="C62" i="5"/>
  <c r="K62" i="5"/>
  <c r="E62" i="5"/>
  <c r="F62" i="5"/>
  <c r="E62" i="6"/>
  <c r="M62" i="6"/>
  <c r="F62" i="6"/>
  <c r="G62" i="6"/>
  <c r="N31" i="6"/>
  <c r="B62" i="6"/>
  <c r="J62" i="6"/>
  <c r="N61" i="6"/>
  <c r="N61" i="5"/>
  <c r="N61" i="4"/>
  <c r="G62" i="3"/>
  <c r="I62" i="3"/>
  <c r="N31" i="3"/>
  <c r="B62" i="3"/>
  <c r="J62" i="3"/>
  <c r="C62" i="3"/>
  <c r="K62" i="3"/>
  <c r="E62" i="3"/>
  <c r="M62" i="3"/>
  <c r="F62" i="3"/>
  <c r="N61" i="3"/>
  <c r="N62" i="5" l="1"/>
  <c r="N62" i="6"/>
  <c r="N62" i="3"/>
  <c r="N62" i="4"/>
  <c r="C61" i="1"/>
  <c r="B61" i="1"/>
  <c r="C61" i="2"/>
  <c r="B61" i="2"/>
  <c r="M31" i="2"/>
  <c r="L31" i="2"/>
  <c r="K31" i="2"/>
  <c r="J31" i="2"/>
  <c r="I31" i="2"/>
  <c r="H31" i="2"/>
  <c r="G31" i="2"/>
  <c r="E31" i="2"/>
  <c r="D31" i="2"/>
  <c r="C31" i="2"/>
  <c r="B31" i="2"/>
  <c r="B62" i="2" l="1"/>
  <c r="C62" i="2"/>
  <c r="B62" i="1"/>
  <c r="C62" i="1"/>
  <c r="M61" i="2"/>
  <c r="L61" i="2"/>
  <c r="K61" i="2"/>
  <c r="J61" i="2"/>
  <c r="J62" i="2" s="1"/>
  <c r="I61" i="2"/>
  <c r="I62" i="2" s="1"/>
  <c r="H61" i="2"/>
  <c r="G61" i="2"/>
  <c r="G62" i="2" s="1"/>
  <c r="F61" i="2"/>
  <c r="F62" i="2" s="1"/>
  <c r="E61" i="2"/>
  <c r="D61" i="2"/>
  <c r="D62" i="2" s="1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M61" i="1"/>
  <c r="M62" i="1" s="1"/>
  <c r="L61" i="1"/>
  <c r="L62" i="1" s="1"/>
  <c r="K61" i="1"/>
  <c r="K62" i="1" s="1"/>
  <c r="J61" i="1"/>
  <c r="J62" i="1" s="1"/>
  <c r="I61" i="1"/>
  <c r="I62" i="1" s="1"/>
  <c r="H61" i="1"/>
  <c r="H62" i="1" s="1"/>
  <c r="G61" i="1"/>
  <c r="G62" i="1" s="1"/>
  <c r="F61" i="1"/>
  <c r="F62" i="1" s="1"/>
  <c r="E61" i="1"/>
  <c r="E62" i="1" s="1"/>
  <c r="D61" i="1"/>
  <c r="D62" i="1" s="1"/>
  <c r="N61" i="1" l="1"/>
  <c r="N62" i="1"/>
  <c r="N31" i="2"/>
  <c r="E62" i="2"/>
  <c r="H62" i="2"/>
  <c r="M62" i="2"/>
  <c r="K62" i="2"/>
  <c r="L62" i="2"/>
  <c r="N61" i="2"/>
  <c r="N62" i="2" l="1"/>
</calcChain>
</file>

<file path=xl/sharedStrings.xml><?xml version="1.0" encoding="utf-8"?>
<sst xmlns="http://schemas.openxmlformats.org/spreadsheetml/2006/main" count="504" uniqueCount="79">
  <si>
    <t>EXPORTACIONES ESPAÑOLAS DE FRUTAS Y HORTALIZAS FRESCAS</t>
  </si>
  <si>
    <t>AÑO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</si>
  <si>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</si>
  <si>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</si>
  <si>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</si>
  <si>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</si>
  <si>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</si>
  <si>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</si>
  <si>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</si>
  <si>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</si>
  <si>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</si>
  <si>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</si>
  <si>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</si>
  <si>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</si>
  <si>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</si>
  <si>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</si>
  <si>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</si>
  <si>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</si>
  <si>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</si>
  <si>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</si>
  <si>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</si>
  <si>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</si>
  <si>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</si>
  <si>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</si>
  <si>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</si>
  <si>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</si>
  <si>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</si>
  <si>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</si>
  <si>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</si>
  <si>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</si>
  <si>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</si>
  <si>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</si>
  <si>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</si>
  <si>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</si>
  <si>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</si>
  <si>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</si>
  <si>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</si>
  <si>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</si>
  <si>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</si>
  <si>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</si>
  <si>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</si>
  <si>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</si>
  <si>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</si>
  <si>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</si>
  <si>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</si>
  <si>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</si>
  <si>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</si>
  <si>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</si>
  <si>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</si>
  <si>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</si>
  <si>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</si>
  <si>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</si>
  <si>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</si>
  <si>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</si>
  <si>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</si>
  <si>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</si>
  <si>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</si>
  <si>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</si>
  <si>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</si>
  <si>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</si>
  <si>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</si>
  <si>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</si>
  <si>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</si>
  <si>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</si>
  <si>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</si>
  <si>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</si>
  <si>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</si>
  <si>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</si>
  <si>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</si>
  <si>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</si>
  <si>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</si>
  <si>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AÑO 2023</t>
  </si>
  <si>
    <t>MILES DE EUROS</t>
  </si>
  <si>
    <t>AÑO 2021</t>
  </si>
  <si>
    <t>AÑO 2020</t>
  </si>
  <si>
    <t>AÑO 2019</t>
  </si>
  <si>
    <t>AÑO 2018</t>
  </si>
  <si>
    <t>* Datos consolidados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</si>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</sst>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16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EEE7F-2A93-400E-94D6-60B68832EEE7}">
  <sheetPr>
    <pageSetUpPr fitToPage="1"/>
  </sheetPr>
  <dimension ref="A3:O64"/>
  <sheetViews>
    <sheetView workbookViewId="0">
      <selection activeCell="D5" sqref="D5"/>
    </sheetView>
  </sheetViews>
  <sheetFormatPr baseColWidth="10" defaultRowHeight="14.4" x14ac:dyDescent="0.3"/>
  <cols>
    <col min="1" max="1" width="20.21875" customWidth="1"/>
  </cols>
  <sheetData>
    <row r="3" spans="1:15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5" ht="15" thickTop="1" x14ac:dyDescent="0.3">
      <c r="A8" s="8" t="s">
        <v>15</v>
      </c>
      <c r="B8" s="9">
        <v>806</v>
      </c>
      <c r="C8" s="9">
        <v>717</v>
      </c>
      <c r="D8" s="9">
        <v>846</v>
      </c>
      <c r="E8" s="9">
        <v>640</v>
      </c>
      <c r="F8" s="9">
        <v>475</v>
      </c>
      <c r="G8" s="9">
        <v>188</v>
      </c>
      <c r="H8" s="9">
        <v>173</v>
      </c>
      <c r="I8" s="9">
        <v>186</v>
      </c>
      <c r="J8" s="9">
        <v>149</v>
      </c>
      <c r="K8" s="9">
        <v>275</v>
      </c>
      <c r="L8" s="9">
        <v>618</v>
      </c>
      <c r="M8" s="9">
        <v>704</v>
      </c>
      <c r="N8" s="10">
        <f>SUM(B8:M8)</f>
        <v>5777</v>
      </c>
      <c r="O8" s="15"/>
    </row>
    <row r="9" spans="1:15" x14ac:dyDescent="0.3">
      <c r="A9" s="8" t="s">
        <v>16</v>
      </c>
      <c r="B9" s="9">
        <v>21039</v>
      </c>
      <c r="C9" s="9">
        <v>17628</v>
      </c>
      <c r="D9" s="9">
        <v>21237</v>
      </c>
      <c r="E9" s="9">
        <v>19336</v>
      </c>
      <c r="F9" s="9">
        <v>16486</v>
      </c>
      <c r="G9" s="9">
        <v>19639</v>
      </c>
      <c r="H9" s="9">
        <v>22523</v>
      </c>
      <c r="I9" s="9">
        <v>21254</v>
      </c>
      <c r="J9" s="9">
        <v>19897</v>
      </c>
      <c r="K9" s="9">
        <v>20296</v>
      </c>
      <c r="L9" s="9">
        <v>18537</v>
      </c>
      <c r="M9" s="9">
        <v>17657</v>
      </c>
      <c r="N9" s="10">
        <f t="shared" ref="N9:N62" si="0">SUM(B9:M9)</f>
        <v>235529</v>
      </c>
    </row>
    <row r="10" spans="1:15" x14ac:dyDescent="0.3">
      <c r="A10" s="8" t="s">
        <v>17</v>
      </c>
      <c r="B10" s="9">
        <v>1816</v>
      </c>
      <c r="C10" s="9">
        <v>2606</v>
      </c>
      <c r="D10" s="9">
        <v>3123</v>
      </c>
      <c r="E10" s="9">
        <v>2942</v>
      </c>
      <c r="F10" s="9">
        <v>1418</v>
      </c>
      <c r="G10" s="9">
        <v>135</v>
      </c>
      <c r="H10" s="9">
        <v>22</v>
      </c>
      <c r="I10" s="9">
        <v>8</v>
      </c>
      <c r="J10" s="9">
        <v>7</v>
      </c>
      <c r="K10" s="9">
        <v>121</v>
      </c>
      <c r="L10" s="9">
        <v>128</v>
      </c>
      <c r="M10" s="9">
        <v>1657</v>
      </c>
      <c r="N10" s="10">
        <f t="shared" si="0"/>
        <v>13983</v>
      </c>
    </row>
    <row r="11" spans="1:15" x14ac:dyDescent="0.3">
      <c r="A11" s="8" t="s">
        <v>18</v>
      </c>
      <c r="B11" s="9">
        <v>10818</v>
      </c>
      <c r="C11" s="9">
        <v>9934</v>
      </c>
      <c r="D11" s="9">
        <v>11716</v>
      </c>
      <c r="E11" s="9">
        <v>10812</v>
      </c>
      <c r="F11" s="9">
        <v>10244</v>
      </c>
      <c r="G11" s="9">
        <v>4496</v>
      </c>
      <c r="H11" s="9">
        <v>1197</v>
      </c>
      <c r="I11" s="9">
        <v>1269</v>
      </c>
      <c r="J11" s="9">
        <v>1161</v>
      </c>
      <c r="K11" s="9">
        <v>1956</v>
      </c>
      <c r="L11" s="9">
        <v>6270</v>
      </c>
      <c r="M11" s="9">
        <v>10921</v>
      </c>
      <c r="N11" s="10">
        <f t="shared" si="0"/>
        <v>80794</v>
      </c>
    </row>
    <row r="12" spans="1:15" x14ac:dyDescent="0.3">
      <c r="A12" s="8" t="s">
        <v>19</v>
      </c>
      <c r="B12" s="9">
        <v>17547</v>
      </c>
      <c r="C12" s="9">
        <v>16089</v>
      </c>
      <c r="D12" s="9">
        <v>13440</v>
      </c>
      <c r="E12" s="9">
        <v>11413</v>
      </c>
      <c r="F12" s="9">
        <v>11024</v>
      </c>
      <c r="G12" s="9">
        <v>5576</v>
      </c>
      <c r="H12" s="9">
        <v>2740</v>
      </c>
      <c r="I12" s="9">
        <v>3231</v>
      </c>
      <c r="J12" s="9">
        <v>7412</v>
      </c>
      <c r="K12" s="9">
        <v>14259</v>
      </c>
      <c r="L12" s="9">
        <v>19084</v>
      </c>
      <c r="M12" s="9">
        <v>26129</v>
      </c>
      <c r="N12" s="10">
        <f t="shared" si="0"/>
        <v>147944</v>
      </c>
    </row>
    <row r="13" spans="1:15" x14ac:dyDescent="0.3">
      <c r="A13" s="8" t="s">
        <v>20</v>
      </c>
      <c r="B13" s="9">
        <v>36183</v>
      </c>
      <c r="C13" s="9">
        <v>38373</v>
      </c>
      <c r="D13" s="9">
        <v>37335</v>
      </c>
      <c r="E13" s="9">
        <v>32729</v>
      </c>
      <c r="F13" s="9">
        <v>32092</v>
      </c>
      <c r="G13" s="9">
        <v>8274</v>
      </c>
      <c r="H13" s="9">
        <v>3025</v>
      </c>
      <c r="I13" s="9">
        <v>3348</v>
      </c>
      <c r="J13" s="9">
        <v>8362</v>
      </c>
      <c r="K13" s="9">
        <v>33113</v>
      </c>
      <c r="L13" s="9">
        <v>49640</v>
      </c>
      <c r="M13" s="9">
        <v>31501</v>
      </c>
      <c r="N13" s="10">
        <f t="shared" si="0"/>
        <v>313975</v>
      </c>
    </row>
    <row r="14" spans="1:15" x14ac:dyDescent="0.3">
      <c r="A14" s="8" t="s">
        <v>21</v>
      </c>
      <c r="B14" s="9">
        <v>3641</v>
      </c>
      <c r="C14" s="9">
        <v>3468</v>
      </c>
      <c r="D14" s="9">
        <v>3171</v>
      </c>
      <c r="E14" s="9">
        <v>2377</v>
      </c>
      <c r="F14" s="9">
        <v>2379</v>
      </c>
      <c r="G14" s="9">
        <v>603</v>
      </c>
      <c r="H14" s="9">
        <v>276</v>
      </c>
      <c r="I14" s="9">
        <v>835</v>
      </c>
      <c r="J14" s="9">
        <v>1347</v>
      </c>
      <c r="K14" s="9">
        <v>3346</v>
      </c>
      <c r="L14" s="9">
        <v>3578</v>
      </c>
      <c r="M14" s="9">
        <v>12225</v>
      </c>
      <c r="N14" s="10">
        <f t="shared" si="0"/>
        <v>37246</v>
      </c>
    </row>
    <row r="15" spans="1:15" x14ac:dyDescent="0.3">
      <c r="A15" s="8" t="s">
        <v>22</v>
      </c>
      <c r="B15" s="9">
        <v>11629</v>
      </c>
      <c r="C15" s="9">
        <v>9503</v>
      </c>
      <c r="D15" s="9">
        <v>10197</v>
      </c>
      <c r="E15" s="9">
        <v>9319</v>
      </c>
      <c r="F15" s="9">
        <v>9582</v>
      </c>
      <c r="G15" s="9">
        <v>13604</v>
      </c>
      <c r="H15" s="9">
        <v>16766</v>
      </c>
      <c r="I15" s="9">
        <v>13682</v>
      </c>
      <c r="J15" s="9">
        <v>12173</v>
      </c>
      <c r="K15" s="9">
        <v>13724</v>
      </c>
      <c r="L15" s="9">
        <v>15541</v>
      </c>
      <c r="M15" s="9">
        <v>13877</v>
      </c>
      <c r="N15" s="10">
        <f t="shared" si="0"/>
        <v>149597</v>
      </c>
    </row>
    <row r="16" spans="1:15" x14ac:dyDescent="0.3">
      <c r="A16" s="8" t="s">
        <v>23</v>
      </c>
      <c r="B16" s="9">
        <v>67069</v>
      </c>
      <c r="C16" s="9">
        <v>64407</v>
      </c>
      <c r="D16" s="9">
        <v>72625</v>
      </c>
      <c r="E16" s="9">
        <v>62952</v>
      </c>
      <c r="F16" s="9">
        <v>62424</v>
      </c>
      <c r="G16" s="9">
        <v>23488</v>
      </c>
      <c r="H16" s="9">
        <v>5626</v>
      </c>
      <c r="I16" s="9">
        <v>4849</v>
      </c>
      <c r="J16" s="9">
        <v>4684</v>
      </c>
      <c r="K16" s="9">
        <v>10984</v>
      </c>
      <c r="L16" s="9">
        <v>34046</v>
      </c>
      <c r="M16" s="9">
        <v>60904</v>
      </c>
      <c r="N16" s="10">
        <f t="shared" si="0"/>
        <v>474058</v>
      </c>
    </row>
    <row r="17" spans="1:14" x14ac:dyDescent="0.3">
      <c r="A17" s="8" t="s">
        <v>24</v>
      </c>
      <c r="B17" s="9">
        <v>7541</v>
      </c>
      <c r="C17" s="9">
        <v>6428</v>
      </c>
      <c r="D17" s="9">
        <v>7588</v>
      </c>
      <c r="E17" s="9">
        <v>7983</v>
      </c>
      <c r="F17" s="9">
        <v>4086</v>
      </c>
      <c r="G17" s="9">
        <v>1363</v>
      </c>
      <c r="H17" s="9">
        <v>1516</v>
      </c>
      <c r="I17" s="9">
        <v>2005</v>
      </c>
      <c r="J17" s="9">
        <v>1529</v>
      </c>
      <c r="K17" s="9">
        <v>1827</v>
      </c>
      <c r="L17" s="9">
        <v>5135</v>
      </c>
      <c r="M17" s="9">
        <v>7825</v>
      </c>
      <c r="N17" s="10">
        <f t="shared" si="0"/>
        <v>54826</v>
      </c>
    </row>
    <row r="18" spans="1:14" x14ac:dyDescent="0.3">
      <c r="A18" s="8" t="s">
        <v>25</v>
      </c>
      <c r="B18" s="9">
        <v>1449</v>
      </c>
      <c r="C18" s="9">
        <v>2299</v>
      </c>
      <c r="D18" s="9">
        <v>9569</v>
      </c>
      <c r="E18" s="9">
        <v>18731</v>
      </c>
      <c r="F18" s="9">
        <v>17041</v>
      </c>
      <c r="G18" s="9">
        <v>11258</v>
      </c>
      <c r="H18" s="9">
        <v>3049</v>
      </c>
      <c r="I18" s="9">
        <v>861</v>
      </c>
      <c r="J18" s="9">
        <v>1147</v>
      </c>
      <c r="K18" s="9">
        <v>1317</v>
      </c>
      <c r="L18" s="9">
        <v>1132</v>
      </c>
      <c r="M18" s="9">
        <v>1654</v>
      </c>
      <c r="N18" s="10">
        <f t="shared" si="0"/>
        <v>69507</v>
      </c>
    </row>
    <row r="19" spans="1:14" x14ac:dyDescent="0.3">
      <c r="A19" s="8" t="s">
        <v>26</v>
      </c>
      <c r="B19" s="9">
        <v>9125</v>
      </c>
      <c r="C19" s="9">
        <v>8379</v>
      </c>
      <c r="D19" s="9">
        <v>9050</v>
      </c>
      <c r="E19" s="9">
        <v>8198</v>
      </c>
      <c r="F19" s="9">
        <v>2935</v>
      </c>
      <c r="G19" s="9">
        <v>573</v>
      </c>
      <c r="H19" s="9">
        <v>546</v>
      </c>
      <c r="I19" s="9">
        <v>577</v>
      </c>
      <c r="J19" s="9">
        <v>547</v>
      </c>
      <c r="K19" s="9">
        <v>1211</v>
      </c>
      <c r="L19" s="9">
        <v>5399</v>
      </c>
      <c r="M19" s="9">
        <v>7844</v>
      </c>
      <c r="N19" s="10">
        <f t="shared" si="0"/>
        <v>54384</v>
      </c>
    </row>
    <row r="20" spans="1:14" x14ac:dyDescent="0.3">
      <c r="A20" s="8" t="s">
        <v>27</v>
      </c>
      <c r="B20" s="9">
        <v>348</v>
      </c>
      <c r="C20" s="9">
        <v>480</v>
      </c>
      <c r="D20" s="9">
        <v>943</v>
      </c>
      <c r="E20" s="9">
        <v>1668</v>
      </c>
      <c r="F20" s="9">
        <v>852</v>
      </c>
      <c r="G20" s="9">
        <v>489</v>
      </c>
      <c r="H20" s="9">
        <v>115</v>
      </c>
      <c r="I20" s="9">
        <v>115</v>
      </c>
      <c r="J20" s="9">
        <v>66</v>
      </c>
      <c r="K20" s="9">
        <v>81</v>
      </c>
      <c r="L20" s="9">
        <v>81</v>
      </c>
      <c r="M20" s="9">
        <v>295</v>
      </c>
      <c r="N20" s="10">
        <f t="shared" si="0"/>
        <v>5533</v>
      </c>
    </row>
    <row r="21" spans="1:14" x14ac:dyDescent="0.3">
      <c r="A21" s="8" t="s">
        <v>28</v>
      </c>
      <c r="B21" s="9">
        <v>2408</v>
      </c>
      <c r="C21" s="9">
        <v>3041</v>
      </c>
      <c r="D21" s="9">
        <v>3722</v>
      </c>
      <c r="E21" s="9">
        <v>4439</v>
      </c>
      <c r="F21" s="9">
        <v>4338</v>
      </c>
      <c r="G21" s="9">
        <v>3504</v>
      </c>
      <c r="H21" s="9">
        <v>3384</v>
      </c>
      <c r="I21" s="9">
        <v>3289</v>
      </c>
      <c r="J21" s="9">
        <v>3495</v>
      </c>
      <c r="K21" s="9">
        <v>4084</v>
      </c>
      <c r="L21" s="9">
        <v>4608</v>
      </c>
      <c r="M21" s="9">
        <v>4150</v>
      </c>
      <c r="N21" s="10">
        <f t="shared" si="0"/>
        <v>44462</v>
      </c>
    </row>
    <row r="22" spans="1:14" x14ac:dyDescent="0.3">
      <c r="A22" s="8" t="s">
        <v>29</v>
      </c>
      <c r="B22" s="9">
        <v>86563</v>
      </c>
      <c r="C22" s="9">
        <v>77753</v>
      </c>
      <c r="D22" s="9">
        <v>92883</v>
      </c>
      <c r="E22" s="9">
        <v>106011</v>
      </c>
      <c r="F22" s="9">
        <v>57368</v>
      </c>
      <c r="G22" s="9">
        <v>17528</v>
      </c>
      <c r="H22" s="9">
        <v>18528</v>
      </c>
      <c r="I22" s="9">
        <v>14224</v>
      </c>
      <c r="J22" s="9">
        <v>15095</v>
      </c>
      <c r="K22" s="9">
        <v>32515</v>
      </c>
      <c r="L22" s="9">
        <v>89037</v>
      </c>
      <c r="M22" s="9">
        <v>90684</v>
      </c>
      <c r="N22" s="10">
        <f t="shared" si="0"/>
        <v>698189</v>
      </c>
    </row>
    <row r="23" spans="1:14" x14ac:dyDescent="0.3">
      <c r="A23" s="8" t="s">
        <v>30</v>
      </c>
      <c r="B23" s="9">
        <v>479</v>
      </c>
      <c r="C23" s="9">
        <v>534</v>
      </c>
      <c r="D23" s="9">
        <v>1108</v>
      </c>
      <c r="E23" s="9">
        <v>2892</v>
      </c>
      <c r="F23" s="9">
        <v>3378</v>
      </c>
      <c r="G23" s="9">
        <v>6358</v>
      </c>
      <c r="H23" s="9">
        <v>4920</v>
      </c>
      <c r="I23" s="9">
        <v>1535</v>
      </c>
      <c r="J23" s="9">
        <v>986</v>
      </c>
      <c r="K23" s="9">
        <v>1991</v>
      </c>
      <c r="L23" s="9">
        <v>1481</v>
      </c>
      <c r="M23" s="9">
        <v>601</v>
      </c>
      <c r="N23" s="10">
        <f t="shared" si="0"/>
        <v>26263</v>
      </c>
    </row>
    <row r="24" spans="1:14" x14ac:dyDescent="0.3">
      <c r="A24" s="8" t="s">
        <v>31</v>
      </c>
      <c r="B24" s="9">
        <v>9305</v>
      </c>
      <c r="C24" s="9">
        <v>6941</v>
      </c>
      <c r="D24" s="9">
        <v>7130</v>
      </c>
      <c r="E24" s="9">
        <v>8133</v>
      </c>
      <c r="F24" s="9">
        <v>16112</v>
      </c>
      <c r="G24" s="9">
        <v>17182</v>
      </c>
      <c r="H24" s="9">
        <v>19790</v>
      </c>
      <c r="I24" s="9">
        <v>7994</v>
      </c>
      <c r="J24" s="9">
        <v>8798</v>
      </c>
      <c r="K24" s="9">
        <v>10082</v>
      </c>
      <c r="L24" s="9">
        <v>10264</v>
      </c>
      <c r="M24" s="9">
        <v>8971</v>
      </c>
      <c r="N24" s="10">
        <f t="shared" si="0"/>
        <v>130702</v>
      </c>
    </row>
    <row r="25" spans="1:14" x14ac:dyDescent="0.3">
      <c r="A25" s="8" t="s">
        <v>32</v>
      </c>
      <c r="B25" s="9">
        <v>98816</v>
      </c>
      <c r="C25" s="9">
        <v>88151</v>
      </c>
      <c r="D25" s="9">
        <v>46453</v>
      </c>
      <c r="E25" s="9">
        <v>26165</v>
      </c>
      <c r="F25" s="9">
        <v>23702</v>
      </c>
      <c r="G25" s="9">
        <v>18597</v>
      </c>
      <c r="H25" s="9">
        <v>12474</v>
      </c>
      <c r="I25" s="9">
        <v>12323</v>
      </c>
      <c r="J25" s="9">
        <v>29712</v>
      </c>
      <c r="K25" s="9">
        <v>59779</v>
      </c>
      <c r="L25" s="9">
        <v>94982</v>
      </c>
      <c r="M25" s="9">
        <v>83995</v>
      </c>
      <c r="N25" s="10">
        <f t="shared" si="0"/>
        <v>595149</v>
      </c>
    </row>
    <row r="26" spans="1:14" x14ac:dyDescent="0.3">
      <c r="A26" s="8" t="s">
        <v>33</v>
      </c>
      <c r="B26" s="9">
        <v>135125</v>
      </c>
      <c r="C26" s="9">
        <v>129411</v>
      </c>
      <c r="D26" s="9">
        <v>136642</v>
      </c>
      <c r="E26" s="9">
        <v>81158</v>
      </c>
      <c r="F26" s="9">
        <v>68827</v>
      </c>
      <c r="G26" s="9">
        <v>46210</v>
      </c>
      <c r="H26" s="9">
        <v>31032</v>
      </c>
      <c r="I26" s="9">
        <v>22588</v>
      </c>
      <c r="J26" s="9">
        <v>36303</v>
      </c>
      <c r="K26" s="9">
        <v>61983</v>
      </c>
      <c r="L26" s="9">
        <v>99883</v>
      </c>
      <c r="M26" s="9">
        <v>128999</v>
      </c>
      <c r="N26" s="10">
        <f t="shared" si="0"/>
        <v>978161</v>
      </c>
    </row>
    <row r="27" spans="1:14" x14ac:dyDescent="0.3">
      <c r="A27" s="8" t="s">
        <v>34</v>
      </c>
      <c r="B27" s="9">
        <v>1559</v>
      </c>
      <c r="C27" s="9">
        <v>1251</v>
      </c>
      <c r="D27" s="9">
        <v>1783</v>
      </c>
      <c r="E27" s="9">
        <v>1898</v>
      </c>
      <c r="F27" s="9">
        <v>4270</v>
      </c>
      <c r="G27" s="9">
        <v>4572</v>
      </c>
      <c r="H27" s="9">
        <v>1865</v>
      </c>
      <c r="I27" s="9">
        <v>475</v>
      </c>
      <c r="J27" s="9">
        <v>342</v>
      </c>
      <c r="K27" s="9">
        <v>679</v>
      </c>
      <c r="L27" s="9">
        <v>1113</v>
      </c>
      <c r="M27" s="9">
        <v>1512</v>
      </c>
      <c r="N27" s="10">
        <f t="shared" si="0"/>
        <v>21319</v>
      </c>
    </row>
    <row r="28" spans="1:14" x14ac:dyDescent="0.3">
      <c r="A28" s="8" t="s">
        <v>35</v>
      </c>
      <c r="B28" s="9">
        <v>147829</v>
      </c>
      <c r="C28" s="9">
        <v>118438</v>
      </c>
      <c r="D28" s="9">
        <v>122884</v>
      </c>
      <c r="E28" s="9">
        <v>89015</v>
      </c>
      <c r="F28" s="9">
        <v>72329</v>
      </c>
      <c r="G28" s="9">
        <v>34013</v>
      </c>
      <c r="H28" s="9">
        <v>28970</v>
      </c>
      <c r="I28" s="9">
        <v>27171</v>
      </c>
      <c r="J28" s="9">
        <v>33047</v>
      </c>
      <c r="K28" s="9">
        <v>53812</v>
      </c>
      <c r="L28" s="9">
        <v>74131</v>
      </c>
      <c r="M28" s="9">
        <v>127029</v>
      </c>
      <c r="N28" s="10">
        <f t="shared" si="0"/>
        <v>928668</v>
      </c>
    </row>
    <row r="29" spans="1:14" x14ac:dyDescent="0.3">
      <c r="A29" s="8" t="s">
        <v>36</v>
      </c>
      <c r="B29" s="9">
        <v>4594</v>
      </c>
      <c r="C29" s="9">
        <v>4732</v>
      </c>
      <c r="D29" s="9">
        <v>5627</v>
      </c>
      <c r="E29" s="9">
        <v>8367</v>
      </c>
      <c r="F29" s="9">
        <v>17613</v>
      </c>
      <c r="G29" s="9">
        <v>10275</v>
      </c>
      <c r="H29" s="9">
        <v>2269</v>
      </c>
      <c r="I29" s="9">
        <v>1519</v>
      </c>
      <c r="J29" s="9">
        <v>1523</v>
      </c>
      <c r="K29" s="9">
        <v>1906</v>
      </c>
      <c r="L29" s="9">
        <v>2307</v>
      </c>
      <c r="M29" s="9">
        <v>4223</v>
      </c>
      <c r="N29" s="10">
        <f t="shared" si="0"/>
        <v>64955</v>
      </c>
    </row>
    <row r="30" spans="1:14" x14ac:dyDescent="0.3">
      <c r="A30" s="8" t="s">
        <v>37</v>
      </c>
      <c r="B30" s="9">
        <v>21784</v>
      </c>
      <c r="C30" s="9">
        <v>18964</v>
      </c>
      <c r="D30" s="9">
        <v>19114</v>
      </c>
      <c r="E30" s="9">
        <v>18786</v>
      </c>
      <c r="F30" s="9">
        <v>17638</v>
      </c>
      <c r="G30" s="9">
        <v>14626</v>
      </c>
      <c r="H30" s="9">
        <v>9696</v>
      </c>
      <c r="I30" s="9">
        <v>6198</v>
      </c>
      <c r="J30" s="9">
        <v>6995</v>
      </c>
      <c r="K30" s="9">
        <v>10116</v>
      </c>
      <c r="L30" s="9">
        <v>13481</v>
      </c>
      <c r="M30" s="9">
        <v>25581</v>
      </c>
      <c r="N30" s="10">
        <f t="shared" si="0"/>
        <v>182979</v>
      </c>
    </row>
    <row r="31" spans="1:14" ht="15" thickBot="1" x14ac:dyDescent="0.35">
      <c r="A31" s="11" t="s">
        <v>38</v>
      </c>
      <c r="B31" s="12">
        <f>SUM(B8:B30)</f>
        <v>697473</v>
      </c>
      <c r="C31" s="12">
        <f t="shared" ref="C31:N31" si="1">SUM(C8:C30)</f>
        <v>629527</v>
      </c>
      <c r="D31" s="12">
        <f t="shared" si="1"/>
        <v>638186</v>
      </c>
      <c r="E31" s="12">
        <f t="shared" si="1"/>
        <v>535964</v>
      </c>
      <c r="F31" s="12">
        <f t="shared" si="1"/>
        <v>456613</v>
      </c>
      <c r="G31" s="12">
        <f t="shared" si="1"/>
        <v>262551</v>
      </c>
      <c r="H31" s="12">
        <f t="shared" si="1"/>
        <v>190502</v>
      </c>
      <c r="I31" s="12">
        <f t="shared" si="1"/>
        <v>149536</v>
      </c>
      <c r="J31" s="12">
        <f t="shared" si="1"/>
        <v>194777</v>
      </c>
      <c r="K31" s="12">
        <f t="shared" si="1"/>
        <v>339457</v>
      </c>
      <c r="L31" s="12">
        <f t="shared" si="1"/>
        <v>550476</v>
      </c>
      <c r="M31" s="12">
        <f t="shared" si="1"/>
        <v>668938</v>
      </c>
      <c r="N31" s="12">
        <f t="shared" si="1"/>
        <v>5314000</v>
      </c>
    </row>
    <row r="32" spans="1:14" ht="15" thickTop="1" x14ac:dyDescent="0.3">
      <c r="A32" s="13" t="s">
        <v>39</v>
      </c>
      <c r="B32" s="13">
        <v>35381</v>
      </c>
      <c r="C32" s="13">
        <v>38416</v>
      </c>
      <c r="D32" s="13">
        <v>45496</v>
      </c>
      <c r="E32" s="13">
        <v>42182</v>
      </c>
      <c r="F32" s="13">
        <v>24511</v>
      </c>
      <c r="G32" s="13">
        <v>14207</v>
      </c>
      <c r="H32" s="13">
        <v>12048</v>
      </c>
      <c r="I32" s="13">
        <v>14803</v>
      </c>
      <c r="J32" s="13">
        <v>12848</v>
      </c>
      <c r="K32" s="13">
        <v>14455</v>
      </c>
      <c r="L32" s="13">
        <v>18270</v>
      </c>
      <c r="M32" s="13">
        <v>26534</v>
      </c>
      <c r="N32" s="10">
        <f t="shared" si="0"/>
        <v>299151</v>
      </c>
    </row>
    <row r="33" spans="1:14" x14ac:dyDescent="0.3">
      <c r="A33" s="13" t="s">
        <v>40</v>
      </c>
      <c r="B33" s="13">
        <v>61</v>
      </c>
      <c r="C33" s="13">
        <v>37</v>
      </c>
      <c r="D33" s="13">
        <v>17</v>
      </c>
      <c r="E33" s="13">
        <v>1414</v>
      </c>
      <c r="F33" s="13">
        <v>45381</v>
      </c>
      <c r="G33" s="13">
        <v>51931</v>
      </c>
      <c r="H33" s="13">
        <v>24092</v>
      </c>
      <c r="I33" s="13">
        <v>12434</v>
      </c>
      <c r="J33" s="13">
        <v>4539</v>
      </c>
      <c r="K33" s="13">
        <v>2315</v>
      </c>
      <c r="L33" s="13">
        <v>336</v>
      </c>
      <c r="M33" s="13">
        <v>373</v>
      </c>
      <c r="N33" s="10">
        <f t="shared" si="0"/>
        <v>142930</v>
      </c>
    </row>
    <row r="34" spans="1:14" x14ac:dyDescent="0.3">
      <c r="A34" s="13" t="s">
        <v>41</v>
      </c>
      <c r="B34" s="13">
        <v>2481</v>
      </c>
      <c r="C34" s="13">
        <v>9765</v>
      </c>
      <c r="D34" s="13">
        <v>36887</v>
      </c>
      <c r="E34" s="13">
        <v>82596</v>
      </c>
      <c r="F34" s="13">
        <v>113889</v>
      </c>
      <c r="G34" s="13">
        <v>62665</v>
      </c>
      <c r="H34" s="13">
        <v>6748</v>
      </c>
      <c r="I34" s="13">
        <v>2014</v>
      </c>
      <c r="J34" s="13">
        <v>2518</v>
      </c>
      <c r="K34" s="13">
        <v>5591</v>
      </c>
      <c r="L34" s="13">
        <v>3670</v>
      </c>
      <c r="M34" s="13">
        <v>1020</v>
      </c>
      <c r="N34" s="10">
        <f t="shared" si="0"/>
        <v>329844</v>
      </c>
    </row>
    <row r="35" spans="1:14" x14ac:dyDescent="0.3">
      <c r="A35" s="13" t="s">
        <v>42</v>
      </c>
      <c r="B35" s="13">
        <v>19651</v>
      </c>
      <c r="C35" s="13">
        <v>5251</v>
      </c>
      <c r="D35" s="13">
        <v>1533</v>
      </c>
      <c r="E35" s="13">
        <v>164</v>
      </c>
      <c r="F35" s="13">
        <v>55</v>
      </c>
      <c r="G35" s="13">
        <v>62</v>
      </c>
      <c r="H35" s="13">
        <v>34</v>
      </c>
      <c r="I35" s="13">
        <v>19</v>
      </c>
      <c r="J35" s="13">
        <v>1441</v>
      </c>
      <c r="K35" s="13">
        <v>39464</v>
      </c>
      <c r="L35" s="13">
        <v>57253</v>
      </c>
      <c r="M35" s="13">
        <v>50576</v>
      </c>
      <c r="N35" s="10">
        <f t="shared" si="0"/>
        <v>175503</v>
      </c>
    </row>
    <row r="36" spans="1:14" x14ac:dyDescent="0.3">
      <c r="A36" s="13" t="s">
        <v>43</v>
      </c>
      <c r="B36" s="13">
        <v>114</v>
      </c>
      <c r="C36" s="13">
        <v>98</v>
      </c>
      <c r="D36" s="13">
        <v>20</v>
      </c>
      <c r="E36" s="13">
        <v>371</v>
      </c>
      <c r="F36" s="13">
        <v>16399</v>
      </c>
      <c r="G36" s="13">
        <v>23189</v>
      </c>
      <c r="H36" s="13">
        <v>18782</v>
      </c>
      <c r="I36" s="13">
        <v>6810</v>
      </c>
      <c r="J36" s="13">
        <v>800</v>
      </c>
      <c r="K36" s="13">
        <v>41</v>
      </c>
      <c r="L36" s="13">
        <v>107</v>
      </c>
      <c r="M36" s="13">
        <v>1172</v>
      </c>
      <c r="N36" s="10">
        <f t="shared" si="0"/>
        <v>67903</v>
      </c>
    </row>
    <row r="37" spans="1:14" x14ac:dyDescent="0.3">
      <c r="A37" s="13" t="s">
        <v>44</v>
      </c>
      <c r="B37" s="13">
        <v>69</v>
      </c>
      <c r="C37" s="13">
        <v>395</v>
      </c>
      <c r="D37" s="13">
        <v>776</v>
      </c>
      <c r="E37" s="13">
        <v>813</v>
      </c>
      <c r="F37" s="13">
        <v>1937</v>
      </c>
      <c r="G37" s="13">
        <v>12344</v>
      </c>
      <c r="H37" s="13">
        <v>17822</v>
      </c>
      <c r="I37" s="13">
        <v>20420</v>
      </c>
      <c r="J37" s="13">
        <v>18132</v>
      </c>
      <c r="K37" s="13">
        <v>13535</v>
      </c>
      <c r="L37" s="13">
        <v>1770</v>
      </c>
      <c r="M37" s="13">
        <v>138</v>
      </c>
      <c r="N37" s="10">
        <f t="shared" si="0"/>
        <v>88151</v>
      </c>
    </row>
    <row r="38" spans="1:14" x14ac:dyDescent="0.3">
      <c r="A38" s="13" t="s">
        <v>45</v>
      </c>
      <c r="B38" s="13">
        <v>35471</v>
      </c>
      <c r="C38" s="13">
        <v>43283</v>
      </c>
      <c r="D38" s="13">
        <v>57101</v>
      </c>
      <c r="E38" s="13">
        <v>61445</v>
      </c>
      <c r="F38" s="13">
        <v>62928</v>
      </c>
      <c r="G38" s="13">
        <v>31789</v>
      </c>
      <c r="H38" s="13">
        <v>2849</v>
      </c>
      <c r="I38" s="13">
        <v>1868</v>
      </c>
      <c r="J38" s="13">
        <v>5557</v>
      </c>
      <c r="K38" s="13">
        <v>23626</v>
      </c>
      <c r="L38" s="13">
        <v>25801</v>
      </c>
      <c r="M38" s="13">
        <v>37485</v>
      </c>
      <c r="N38" s="10">
        <f t="shared" si="0"/>
        <v>389203</v>
      </c>
    </row>
    <row r="39" spans="1:14" x14ac:dyDescent="0.3">
      <c r="A39" s="13" t="s">
        <v>46</v>
      </c>
      <c r="B39" s="13">
        <v>41312</v>
      </c>
      <c r="C39" s="13">
        <v>87160</v>
      </c>
      <c r="D39" s="13">
        <v>144769</v>
      </c>
      <c r="E39" s="13">
        <v>185813</v>
      </c>
      <c r="F39" s="13">
        <v>103199</v>
      </c>
      <c r="G39" s="13">
        <v>16259</v>
      </c>
      <c r="H39" s="13">
        <v>3556</v>
      </c>
      <c r="I39" s="13">
        <v>2099</v>
      </c>
      <c r="J39" s="13">
        <v>1921</v>
      </c>
      <c r="K39" s="13">
        <v>1523</v>
      </c>
      <c r="L39" s="13">
        <v>1711</v>
      </c>
      <c r="M39" s="13">
        <v>5925</v>
      </c>
      <c r="N39" s="10">
        <f t="shared" si="0"/>
        <v>595247</v>
      </c>
    </row>
    <row r="40" spans="1:14" x14ac:dyDescent="0.3">
      <c r="A40" s="13" t="s">
        <v>47</v>
      </c>
      <c r="B40" s="13">
        <v>62</v>
      </c>
      <c r="C40" s="13">
        <v>636</v>
      </c>
      <c r="D40" s="13">
        <v>490</v>
      </c>
      <c r="E40" s="13">
        <v>1545</v>
      </c>
      <c r="F40" s="13">
        <v>1650</v>
      </c>
      <c r="G40" s="13">
        <v>2116</v>
      </c>
      <c r="H40" s="13">
        <v>1102</v>
      </c>
      <c r="I40" s="13">
        <v>244</v>
      </c>
      <c r="J40" s="13">
        <v>963</v>
      </c>
      <c r="K40" s="13">
        <v>1316</v>
      </c>
      <c r="L40" s="13">
        <v>371</v>
      </c>
      <c r="M40" s="13">
        <v>909</v>
      </c>
      <c r="N40" s="10">
        <f t="shared" si="0"/>
        <v>11404</v>
      </c>
    </row>
    <row r="41" spans="1:14" x14ac:dyDescent="0.3">
      <c r="A41" s="13" t="s">
        <v>48</v>
      </c>
      <c r="B41" s="13">
        <v>96</v>
      </c>
      <c r="C41" s="13">
        <v>49</v>
      </c>
      <c r="D41" s="13">
        <v>12</v>
      </c>
      <c r="E41" s="13">
        <v>1</v>
      </c>
      <c r="F41" s="13">
        <v>452</v>
      </c>
      <c r="G41" s="13">
        <v>1750</v>
      </c>
      <c r="H41" s="13">
        <v>956</v>
      </c>
      <c r="I41" s="13">
        <v>1350</v>
      </c>
      <c r="J41" s="13">
        <v>1027</v>
      </c>
      <c r="K41" s="13">
        <v>483</v>
      </c>
      <c r="L41" s="13">
        <v>166</v>
      </c>
      <c r="M41" s="13">
        <v>294</v>
      </c>
      <c r="N41" s="10">
        <f t="shared" si="0"/>
        <v>6636</v>
      </c>
    </row>
    <row r="42" spans="1:14" x14ac:dyDescent="0.3">
      <c r="A42" s="13" t="s">
        <v>49</v>
      </c>
      <c r="B42" s="13">
        <v>2451</v>
      </c>
      <c r="C42" s="13">
        <v>2054</v>
      </c>
      <c r="D42" s="13">
        <v>1931</v>
      </c>
      <c r="E42" s="13">
        <v>1979</v>
      </c>
      <c r="F42" s="13">
        <v>2381</v>
      </c>
      <c r="G42" s="13">
        <v>1623</v>
      </c>
      <c r="H42" s="13">
        <v>1706</v>
      </c>
      <c r="I42" s="13">
        <v>1990</v>
      </c>
      <c r="J42" s="13">
        <v>2187</v>
      </c>
      <c r="K42" s="13">
        <v>3133</v>
      </c>
      <c r="L42" s="13">
        <v>2190</v>
      </c>
      <c r="M42" s="13">
        <v>1700</v>
      </c>
      <c r="N42" s="10">
        <f t="shared" si="0"/>
        <v>25325</v>
      </c>
    </row>
    <row r="43" spans="1:14" x14ac:dyDescent="0.3">
      <c r="A43" s="13" t="s">
        <v>50</v>
      </c>
      <c r="B43" s="13">
        <v>61028</v>
      </c>
      <c r="C43" s="13">
        <v>58937</v>
      </c>
      <c r="D43" s="13">
        <v>67858</v>
      </c>
      <c r="E43" s="13">
        <v>64791</v>
      </c>
      <c r="F43" s="13">
        <v>89411</v>
      </c>
      <c r="G43" s="13">
        <v>72492</v>
      </c>
      <c r="H43" s="13">
        <v>47280</v>
      </c>
      <c r="I43" s="13">
        <v>39076</v>
      </c>
      <c r="J43" s="13">
        <v>37770</v>
      </c>
      <c r="K43" s="13">
        <v>54841</v>
      </c>
      <c r="L43" s="13">
        <v>57260</v>
      </c>
      <c r="M43" s="13">
        <v>71796</v>
      </c>
      <c r="N43" s="10">
        <f t="shared" si="0"/>
        <v>722540</v>
      </c>
    </row>
    <row r="44" spans="1:14" x14ac:dyDescent="0.3">
      <c r="A44" s="13" t="s">
        <v>51</v>
      </c>
      <c r="B44" s="13">
        <v>210865</v>
      </c>
      <c r="C44" s="13">
        <v>156857</v>
      </c>
      <c r="D44" s="13">
        <v>130188</v>
      </c>
      <c r="E44" s="13">
        <v>70258</v>
      </c>
      <c r="F44" s="13">
        <v>30746</v>
      </c>
      <c r="G44" s="13">
        <v>1931</v>
      </c>
      <c r="H44" s="13">
        <v>1083</v>
      </c>
      <c r="I44" s="13">
        <v>590</v>
      </c>
      <c r="J44" s="13">
        <v>17340</v>
      </c>
      <c r="K44" s="13">
        <v>148996</v>
      </c>
      <c r="L44" s="13">
        <v>233245</v>
      </c>
      <c r="M44" s="13">
        <v>247603</v>
      </c>
      <c r="N44" s="10">
        <f t="shared" si="0"/>
        <v>1249702</v>
      </c>
    </row>
    <row r="45" spans="1:14" x14ac:dyDescent="0.3">
      <c r="A45" s="13" t="s">
        <v>52</v>
      </c>
      <c r="B45" s="13">
        <v>5426</v>
      </c>
      <c r="C45" s="13">
        <v>4677</v>
      </c>
      <c r="D45" s="13">
        <v>6155</v>
      </c>
      <c r="E45" s="13">
        <v>5919</v>
      </c>
      <c r="F45" s="13">
        <v>3573</v>
      </c>
      <c r="G45" s="13">
        <v>4137</v>
      </c>
      <c r="H45" s="13">
        <v>3964</v>
      </c>
      <c r="I45" s="13">
        <v>5009</v>
      </c>
      <c r="J45" s="13">
        <v>17472</v>
      </c>
      <c r="K45" s="13">
        <v>21690</v>
      </c>
      <c r="L45" s="13">
        <v>10347</v>
      </c>
      <c r="M45" s="13">
        <v>6581</v>
      </c>
      <c r="N45" s="10">
        <f t="shared" si="0"/>
        <v>94950</v>
      </c>
    </row>
    <row r="46" spans="1:14" x14ac:dyDescent="0.3">
      <c r="A46" s="13" t="s">
        <v>53</v>
      </c>
      <c r="B46" s="13">
        <v>7803</v>
      </c>
      <c r="C46" s="13">
        <v>8193</v>
      </c>
      <c r="D46" s="13">
        <v>7781</v>
      </c>
      <c r="E46" s="13">
        <v>7420</v>
      </c>
      <c r="F46" s="13">
        <v>7530</v>
      </c>
      <c r="G46" s="13">
        <v>5432</v>
      </c>
      <c r="H46" s="13">
        <v>5139</v>
      </c>
      <c r="I46" s="13">
        <v>5983</v>
      </c>
      <c r="J46" s="13">
        <v>8084</v>
      </c>
      <c r="K46" s="13">
        <v>7794</v>
      </c>
      <c r="L46" s="13">
        <v>8953</v>
      </c>
      <c r="M46" s="13">
        <v>7839</v>
      </c>
      <c r="N46" s="10">
        <f t="shared" si="0"/>
        <v>87951</v>
      </c>
    </row>
    <row r="47" spans="1:14" x14ac:dyDescent="0.3">
      <c r="A47" s="13" t="s">
        <v>54</v>
      </c>
      <c r="B47" s="13">
        <v>957</v>
      </c>
      <c r="C47" s="13">
        <v>1116</v>
      </c>
      <c r="D47" s="13">
        <v>729</v>
      </c>
      <c r="E47" s="13">
        <v>5673</v>
      </c>
      <c r="F47" s="13">
        <v>52681</v>
      </c>
      <c r="G47" s="13">
        <v>88654</v>
      </c>
      <c r="H47" s="13">
        <v>86266</v>
      </c>
      <c r="I47" s="13">
        <v>82563</v>
      </c>
      <c r="J47" s="13">
        <v>43091</v>
      </c>
      <c r="K47" s="13">
        <v>17556</v>
      </c>
      <c r="L47" s="13">
        <v>3577</v>
      </c>
      <c r="M47" s="13">
        <v>604</v>
      </c>
      <c r="N47" s="10">
        <f t="shared" si="0"/>
        <v>383467</v>
      </c>
    </row>
    <row r="48" spans="1:14" x14ac:dyDescent="0.3">
      <c r="A48" s="13" t="s">
        <v>55</v>
      </c>
      <c r="B48" s="13">
        <v>1154</v>
      </c>
      <c r="C48" s="13">
        <v>992</v>
      </c>
      <c r="D48" s="13">
        <v>1892</v>
      </c>
      <c r="E48" s="13">
        <v>4860</v>
      </c>
      <c r="F48" s="13">
        <v>46847</v>
      </c>
      <c r="G48" s="13">
        <v>86500</v>
      </c>
      <c r="H48" s="13">
        <v>81906</v>
      </c>
      <c r="I48" s="13">
        <v>55454</v>
      </c>
      <c r="J48" s="13">
        <v>14819</v>
      </c>
      <c r="K48" s="13">
        <v>6977</v>
      </c>
      <c r="L48" s="13">
        <v>2158</v>
      </c>
      <c r="M48" s="13">
        <v>2309</v>
      </c>
      <c r="N48" s="10">
        <f t="shared" si="0"/>
        <v>305868</v>
      </c>
    </row>
    <row r="49" spans="1:14" x14ac:dyDescent="0.3">
      <c r="A49" s="13" t="s">
        <v>56</v>
      </c>
      <c r="B49" s="13">
        <v>799</v>
      </c>
      <c r="C49" s="13">
        <v>791</v>
      </c>
      <c r="D49" s="13">
        <v>1314</v>
      </c>
      <c r="E49" s="13">
        <v>5009</v>
      </c>
      <c r="F49" s="13">
        <v>8120</v>
      </c>
      <c r="G49" s="13">
        <v>5092</v>
      </c>
      <c r="H49" s="13">
        <v>711</v>
      </c>
      <c r="I49" s="13">
        <v>657</v>
      </c>
      <c r="J49" s="13">
        <v>991</v>
      </c>
      <c r="K49" s="13">
        <v>1429</v>
      </c>
      <c r="L49" s="13">
        <v>1289</v>
      </c>
      <c r="M49" s="13">
        <v>763</v>
      </c>
      <c r="N49" s="10">
        <f t="shared" si="0"/>
        <v>26965</v>
      </c>
    </row>
    <row r="50" spans="1:14" x14ac:dyDescent="0.3">
      <c r="A50" s="13" t="s">
        <v>57</v>
      </c>
      <c r="B50" s="13">
        <v>151193</v>
      </c>
      <c r="C50" s="13">
        <v>153784</v>
      </c>
      <c r="D50" s="13">
        <v>167191</v>
      </c>
      <c r="E50" s="13">
        <v>139563</v>
      </c>
      <c r="F50" s="13">
        <v>116489</v>
      </c>
      <c r="G50" s="13">
        <v>62363</v>
      </c>
      <c r="H50" s="13">
        <v>37743</v>
      </c>
      <c r="I50" s="13">
        <v>18639</v>
      </c>
      <c r="J50" s="13">
        <v>10052</v>
      </c>
      <c r="K50" s="13">
        <v>22284</v>
      </c>
      <c r="L50" s="13">
        <v>100718</v>
      </c>
      <c r="M50" s="13">
        <v>139707</v>
      </c>
      <c r="N50" s="10">
        <f t="shared" si="0"/>
        <v>1119726</v>
      </c>
    </row>
    <row r="51" spans="1:14" x14ac:dyDescent="0.3">
      <c r="A51" s="13" t="s">
        <v>58</v>
      </c>
      <c r="B51" s="13">
        <v>254</v>
      </c>
      <c r="C51" s="13">
        <v>139</v>
      </c>
      <c r="D51" s="13">
        <v>213</v>
      </c>
      <c r="E51" s="13">
        <v>5795</v>
      </c>
      <c r="F51" s="9">
        <v>73101</v>
      </c>
      <c r="G51" s="13">
        <v>83422</v>
      </c>
      <c r="H51" s="13">
        <v>93376</v>
      </c>
      <c r="I51" s="13">
        <v>82217</v>
      </c>
      <c r="J51" s="13">
        <v>46379</v>
      </c>
      <c r="K51" s="13">
        <v>22422</v>
      </c>
      <c r="L51" s="13">
        <v>2551</v>
      </c>
      <c r="M51" s="13">
        <v>304</v>
      </c>
      <c r="N51" s="10">
        <f t="shared" si="0"/>
        <v>410173</v>
      </c>
    </row>
    <row r="52" spans="1:14" x14ac:dyDescent="0.3">
      <c r="A52" s="13" t="s">
        <v>59</v>
      </c>
      <c r="B52" s="13">
        <v>903</v>
      </c>
      <c r="C52" s="13">
        <v>1037</v>
      </c>
      <c r="D52" s="13">
        <v>1065</v>
      </c>
      <c r="E52" s="13">
        <v>1121</v>
      </c>
      <c r="F52" s="13">
        <v>1178</v>
      </c>
      <c r="G52" s="13">
        <v>1033</v>
      </c>
      <c r="H52" s="13">
        <v>444</v>
      </c>
      <c r="I52" s="13">
        <v>383</v>
      </c>
      <c r="J52" s="13">
        <v>372</v>
      </c>
      <c r="K52" s="13">
        <v>796</v>
      </c>
      <c r="L52" s="13">
        <v>795</v>
      </c>
      <c r="M52" s="13">
        <v>907</v>
      </c>
      <c r="N52" s="10">
        <f t="shared" si="0"/>
        <v>10034</v>
      </c>
    </row>
    <row r="53" spans="1:14" x14ac:dyDescent="0.3">
      <c r="A53" s="13" t="s">
        <v>60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0"/>
        <v>0</v>
      </c>
    </row>
    <row r="54" spans="1:14" x14ac:dyDescent="0.3">
      <c r="A54" s="13" t="s">
        <v>61</v>
      </c>
      <c r="B54" s="13">
        <v>4704</v>
      </c>
      <c r="C54" s="13">
        <v>4562</v>
      </c>
      <c r="D54" s="13">
        <v>5457</v>
      </c>
      <c r="E54" s="13">
        <v>5578</v>
      </c>
      <c r="F54" s="13">
        <v>4161</v>
      </c>
      <c r="G54" s="13">
        <v>1619</v>
      </c>
      <c r="H54" s="13">
        <v>3237</v>
      </c>
      <c r="I54" s="13">
        <v>8544</v>
      </c>
      <c r="J54" s="13">
        <v>9976</v>
      </c>
      <c r="K54" s="13">
        <v>11232</v>
      </c>
      <c r="L54" s="13">
        <v>9418</v>
      </c>
      <c r="M54" s="13">
        <v>5969</v>
      </c>
      <c r="N54" s="10">
        <f t="shared" si="0"/>
        <v>74457</v>
      </c>
    </row>
    <row r="55" spans="1:14" x14ac:dyDescent="0.3">
      <c r="A55" s="13" t="s">
        <v>62</v>
      </c>
      <c r="B55" s="13">
        <v>2479</v>
      </c>
      <c r="C55" s="13">
        <v>2208</v>
      </c>
      <c r="D55" s="13">
        <v>2996</v>
      </c>
      <c r="E55" s="13">
        <v>2974</v>
      </c>
      <c r="F55" s="13">
        <v>3499</v>
      </c>
      <c r="G55" s="13">
        <v>3171</v>
      </c>
      <c r="H55" s="13">
        <v>2238</v>
      </c>
      <c r="I55" s="13">
        <v>2548</v>
      </c>
      <c r="J55" s="13">
        <v>2531</v>
      </c>
      <c r="K55" s="13">
        <v>2431</v>
      </c>
      <c r="L55" s="13">
        <v>2707</v>
      </c>
      <c r="M55" s="13">
        <v>4682</v>
      </c>
      <c r="N55" s="10">
        <f t="shared" si="0"/>
        <v>34464</v>
      </c>
    </row>
    <row r="56" spans="1:14" x14ac:dyDescent="0.3">
      <c r="A56" s="13" t="s">
        <v>63</v>
      </c>
      <c r="B56" s="13">
        <v>5766</v>
      </c>
      <c r="C56" s="13">
        <v>6673</v>
      </c>
      <c r="D56" s="13">
        <v>7023</v>
      </c>
      <c r="E56" s="13">
        <v>6429</v>
      </c>
      <c r="F56" s="13">
        <v>5939</v>
      </c>
      <c r="G56" s="13">
        <v>6530</v>
      </c>
      <c r="H56" s="13">
        <v>4539</v>
      </c>
      <c r="I56" s="13">
        <v>4729</v>
      </c>
      <c r="J56" s="13">
        <v>4250</v>
      </c>
      <c r="K56" s="13">
        <v>4887</v>
      </c>
      <c r="L56" s="13">
        <v>5964</v>
      </c>
      <c r="M56" s="13">
        <v>3517</v>
      </c>
      <c r="N56" s="10">
        <f t="shared" si="0"/>
        <v>66246</v>
      </c>
    </row>
    <row r="57" spans="1:14" x14ac:dyDescent="0.3">
      <c r="A57" s="13" t="s">
        <v>64</v>
      </c>
      <c r="B57" s="13">
        <v>6174</v>
      </c>
      <c r="C57" s="13">
        <v>6201</v>
      </c>
      <c r="D57" s="13">
        <v>6447</v>
      </c>
      <c r="E57" s="13">
        <v>5002</v>
      </c>
      <c r="F57" s="13">
        <v>3721</v>
      </c>
      <c r="G57" s="13">
        <v>1245</v>
      </c>
      <c r="H57" s="13">
        <v>593</v>
      </c>
      <c r="I57" s="13">
        <v>486</v>
      </c>
      <c r="J57" s="13">
        <v>554</v>
      </c>
      <c r="K57" s="13">
        <v>2027</v>
      </c>
      <c r="L57" s="13">
        <v>4814</v>
      </c>
      <c r="M57" s="13">
        <v>5003</v>
      </c>
      <c r="N57" s="10">
        <f t="shared" si="0"/>
        <v>42267</v>
      </c>
    </row>
    <row r="58" spans="1:14" x14ac:dyDescent="0.3">
      <c r="A58" s="13" t="s">
        <v>65</v>
      </c>
      <c r="B58" s="13">
        <v>618</v>
      </c>
      <c r="C58" s="13">
        <v>818</v>
      </c>
      <c r="D58" s="13">
        <v>1937</v>
      </c>
      <c r="E58" s="13">
        <v>19273</v>
      </c>
      <c r="F58" s="13">
        <v>117461</v>
      </c>
      <c r="G58" s="13">
        <v>111143</v>
      </c>
      <c r="H58" s="13">
        <v>78856</v>
      </c>
      <c r="I58" s="13">
        <v>72805</v>
      </c>
      <c r="J58" s="13">
        <v>15506</v>
      </c>
      <c r="K58" s="13">
        <v>2934</v>
      </c>
      <c r="L58" s="13">
        <v>955</v>
      </c>
      <c r="M58" s="13">
        <v>1991</v>
      </c>
      <c r="N58" s="10">
        <f t="shared" si="0"/>
        <v>424297</v>
      </c>
    </row>
    <row r="59" spans="1:14" x14ac:dyDescent="0.3">
      <c r="A59" s="13" t="s">
        <v>66</v>
      </c>
      <c r="B59" s="13">
        <v>7665</v>
      </c>
      <c r="C59" s="13">
        <v>3584</v>
      </c>
      <c r="D59" s="13">
        <v>2632</v>
      </c>
      <c r="E59" s="13">
        <v>3101</v>
      </c>
      <c r="F59" s="13">
        <v>2735</v>
      </c>
      <c r="G59" s="13">
        <v>5710</v>
      </c>
      <c r="H59" s="13">
        <v>43352</v>
      </c>
      <c r="I59" s="13">
        <v>68414</v>
      </c>
      <c r="J59" s="13">
        <v>66125</v>
      </c>
      <c r="K59" s="13">
        <v>79170</v>
      </c>
      <c r="L59" s="13">
        <v>37812</v>
      </c>
      <c r="M59" s="13">
        <v>26883</v>
      </c>
      <c r="N59" s="10">
        <f t="shared" si="0"/>
        <v>347183</v>
      </c>
    </row>
    <row r="60" spans="1:14" x14ac:dyDescent="0.3">
      <c r="A60" s="13" t="s">
        <v>67</v>
      </c>
      <c r="B60" s="13">
        <v>6857</v>
      </c>
      <c r="C60" s="13">
        <v>4069</v>
      </c>
      <c r="D60" s="13">
        <v>5062</v>
      </c>
      <c r="E60" s="13">
        <v>11017</v>
      </c>
      <c r="F60" s="13">
        <v>15219</v>
      </c>
      <c r="G60" s="13">
        <v>5058</v>
      </c>
      <c r="H60" s="13">
        <v>3759</v>
      </c>
      <c r="I60" s="13">
        <v>3216</v>
      </c>
      <c r="J60" s="13">
        <v>8707</v>
      </c>
      <c r="K60" s="13">
        <v>15525</v>
      </c>
      <c r="L60" s="13">
        <v>15719</v>
      </c>
      <c r="M60" s="13">
        <v>12998</v>
      </c>
      <c r="N60" s="10">
        <f t="shared" si="0"/>
        <v>107206</v>
      </c>
    </row>
    <row r="61" spans="1:14" ht="15" thickBot="1" x14ac:dyDescent="0.35">
      <c r="A61" s="11" t="s">
        <v>68</v>
      </c>
      <c r="B61" s="12">
        <f t="shared" ref="B61:M61" si="2">SUM(B32:B60)</f>
        <v>611794</v>
      </c>
      <c r="C61" s="12">
        <f t="shared" si="2"/>
        <v>601782</v>
      </c>
      <c r="D61" s="12">
        <f t="shared" si="2"/>
        <v>704972</v>
      </c>
      <c r="E61" s="12">
        <f t="shared" si="2"/>
        <v>742106</v>
      </c>
      <c r="F61" s="12">
        <f t="shared" si="2"/>
        <v>955193</v>
      </c>
      <c r="G61" s="12">
        <f t="shared" si="2"/>
        <v>763467</v>
      </c>
      <c r="H61" s="12">
        <f t="shared" si="2"/>
        <v>584181</v>
      </c>
      <c r="I61" s="12">
        <f t="shared" si="2"/>
        <v>515364</v>
      </c>
      <c r="J61" s="12">
        <f t="shared" si="2"/>
        <v>355952</v>
      </c>
      <c r="K61" s="12">
        <f t="shared" si="2"/>
        <v>528473</v>
      </c>
      <c r="L61" s="12">
        <f t="shared" si="2"/>
        <v>609927</v>
      </c>
      <c r="M61" s="12">
        <f t="shared" si="2"/>
        <v>665582</v>
      </c>
      <c r="N61" s="12">
        <f t="shared" si="0"/>
        <v>7638793</v>
      </c>
    </row>
    <row r="62" spans="1:14" ht="15.6" thickTop="1" thickBot="1" x14ac:dyDescent="0.35">
      <c r="A62" s="11" t="s">
        <v>69</v>
      </c>
      <c r="B62" s="12">
        <f t="shared" ref="B62:M62" si="3">+B61+B31</f>
        <v>1309267</v>
      </c>
      <c r="C62" s="12">
        <f t="shared" si="3"/>
        <v>1231309</v>
      </c>
      <c r="D62" s="12">
        <f t="shared" si="3"/>
        <v>1343158</v>
      </c>
      <c r="E62" s="12">
        <f t="shared" si="3"/>
        <v>1278070</v>
      </c>
      <c r="F62" s="12">
        <f t="shared" si="3"/>
        <v>1411806</v>
      </c>
      <c r="G62" s="12">
        <f t="shared" si="3"/>
        <v>1026018</v>
      </c>
      <c r="H62" s="12">
        <f t="shared" si="3"/>
        <v>774683</v>
      </c>
      <c r="I62" s="12">
        <f t="shared" si="3"/>
        <v>664900</v>
      </c>
      <c r="J62" s="12">
        <f t="shared" si="3"/>
        <v>550729</v>
      </c>
      <c r="K62" s="12">
        <f t="shared" si="3"/>
        <v>867930</v>
      </c>
      <c r="L62" s="12">
        <f t="shared" si="3"/>
        <v>1160403</v>
      </c>
      <c r="M62" s="12">
        <f t="shared" si="3"/>
        <v>1334520</v>
      </c>
      <c r="N62" s="12">
        <f t="shared" si="0"/>
        <v>12952793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59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EFD7-E070-4A1A-8E1E-4FDB14E0AD7F}">
  <sheetPr>
    <pageSetUpPr fitToPage="1"/>
  </sheetPr>
  <dimension ref="A3:O64"/>
  <sheetViews>
    <sheetView workbookViewId="0">
      <selection activeCell="C11" sqref="C11"/>
    </sheetView>
  </sheetViews>
  <sheetFormatPr baseColWidth="10" defaultRowHeight="14.4" x14ac:dyDescent="0.3"/>
  <cols>
    <col min="1" max="1" width="20.21875" customWidth="1"/>
  </cols>
  <sheetData>
    <row r="3" spans="1:15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5" ht="15" thickTop="1" x14ac:dyDescent="0.3">
      <c r="A8" s="8" t="s">
        <v>15</v>
      </c>
      <c r="B8" s="9">
        <v>866</v>
      </c>
      <c r="C8" s="9">
        <v>807</v>
      </c>
      <c r="D8" s="9">
        <v>788</v>
      </c>
      <c r="E8" s="9">
        <v>597</v>
      </c>
      <c r="F8" s="9">
        <v>360</v>
      </c>
      <c r="G8" s="9">
        <v>231</v>
      </c>
      <c r="H8" s="9">
        <v>218</v>
      </c>
      <c r="I8" s="9">
        <v>152</v>
      </c>
      <c r="J8" s="9">
        <v>224</v>
      </c>
      <c r="K8" s="9">
        <v>366</v>
      </c>
      <c r="L8" s="9">
        <v>764</v>
      </c>
      <c r="M8" s="9">
        <v>1010</v>
      </c>
      <c r="N8" s="10">
        <f>SUM(B8:M8)</f>
        <v>6383</v>
      </c>
      <c r="O8" s="15"/>
    </row>
    <row r="9" spans="1:15" x14ac:dyDescent="0.3">
      <c r="A9" s="8" t="s">
        <v>16</v>
      </c>
      <c r="B9" s="9">
        <v>20889</v>
      </c>
      <c r="C9" s="9">
        <v>20228</v>
      </c>
      <c r="D9" s="9">
        <v>21810</v>
      </c>
      <c r="E9" s="9">
        <v>18943</v>
      </c>
      <c r="F9" s="9">
        <v>18683</v>
      </c>
      <c r="G9" s="9">
        <v>29931</v>
      </c>
      <c r="H9" s="9">
        <v>43705</v>
      </c>
      <c r="I9" s="9">
        <v>30914</v>
      </c>
      <c r="J9" s="9">
        <v>27275</v>
      </c>
      <c r="K9" s="9">
        <v>30958</v>
      </c>
      <c r="L9" s="9">
        <v>27341</v>
      </c>
      <c r="M9" s="9">
        <v>27600</v>
      </c>
      <c r="N9" s="10">
        <f t="shared" ref="N9:N62" si="0">SUM(B9:M9)</f>
        <v>318277</v>
      </c>
    </row>
    <row r="10" spans="1:15" x14ac:dyDescent="0.3">
      <c r="A10" s="8" t="s">
        <v>17</v>
      </c>
      <c r="B10" s="9">
        <v>2706</v>
      </c>
      <c r="C10" s="9">
        <v>3819</v>
      </c>
      <c r="D10" s="9">
        <v>3832</v>
      </c>
      <c r="E10" s="9">
        <v>2137</v>
      </c>
      <c r="F10" s="9">
        <v>1275</v>
      </c>
      <c r="G10" s="9">
        <v>608</v>
      </c>
      <c r="H10" s="9">
        <v>26</v>
      </c>
      <c r="I10" s="9">
        <v>11</v>
      </c>
      <c r="J10" s="9">
        <v>17</v>
      </c>
      <c r="K10" s="9">
        <v>278</v>
      </c>
      <c r="L10" s="9">
        <v>399</v>
      </c>
      <c r="M10" s="9">
        <v>1510</v>
      </c>
      <c r="N10" s="10">
        <f t="shared" si="0"/>
        <v>16618</v>
      </c>
    </row>
    <row r="11" spans="1:15" x14ac:dyDescent="0.3">
      <c r="A11" s="8" t="s">
        <v>18</v>
      </c>
      <c r="B11" s="9">
        <v>12727</v>
      </c>
      <c r="C11" s="9">
        <v>8112</v>
      </c>
      <c r="D11" s="9">
        <v>9222</v>
      </c>
      <c r="E11" s="9">
        <v>8585</v>
      </c>
      <c r="F11" s="9">
        <v>8392</v>
      </c>
      <c r="G11" s="9">
        <v>3662</v>
      </c>
      <c r="H11" s="9">
        <v>1468</v>
      </c>
      <c r="I11" s="9">
        <v>1130</v>
      </c>
      <c r="J11" s="9">
        <v>999</v>
      </c>
      <c r="K11" s="9">
        <v>1767</v>
      </c>
      <c r="L11" s="9">
        <v>4821</v>
      </c>
      <c r="M11" s="9">
        <v>8056</v>
      </c>
      <c r="N11" s="10">
        <f t="shared" si="0"/>
        <v>68941</v>
      </c>
    </row>
    <row r="12" spans="1:15" x14ac:dyDescent="0.3">
      <c r="A12" s="8" t="s">
        <v>19</v>
      </c>
      <c r="B12" s="9">
        <v>28046</v>
      </c>
      <c r="C12" s="9">
        <v>18158</v>
      </c>
      <c r="D12" s="9">
        <v>15679</v>
      </c>
      <c r="E12" s="9">
        <v>12492</v>
      </c>
      <c r="F12" s="9">
        <v>10303</v>
      </c>
      <c r="G12" s="9">
        <v>5989</v>
      </c>
      <c r="H12" s="9">
        <v>4511</v>
      </c>
      <c r="I12" s="9">
        <v>4256</v>
      </c>
      <c r="J12" s="9">
        <v>7104</v>
      </c>
      <c r="K12" s="9">
        <v>11385</v>
      </c>
      <c r="L12" s="9">
        <v>17450</v>
      </c>
      <c r="M12" s="9">
        <v>18931</v>
      </c>
      <c r="N12" s="10">
        <f t="shared" si="0"/>
        <v>154304</v>
      </c>
    </row>
    <row r="13" spans="1:15" x14ac:dyDescent="0.3">
      <c r="A13" s="8" t="s">
        <v>20</v>
      </c>
      <c r="B13" s="9">
        <v>52143</v>
      </c>
      <c r="C13" s="9">
        <v>39913</v>
      </c>
      <c r="D13" s="9">
        <v>40319</v>
      </c>
      <c r="E13" s="9">
        <v>37931</v>
      </c>
      <c r="F13" s="9">
        <v>27628</v>
      </c>
      <c r="G13" s="9">
        <v>14788</v>
      </c>
      <c r="H13" s="9">
        <v>4626</v>
      </c>
      <c r="I13" s="9">
        <v>6332</v>
      </c>
      <c r="J13" s="9">
        <v>7632</v>
      </c>
      <c r="K13" s="9">
        <v>25712</v>
      </c>
      <c r="L13" s="9">
        <v>40752</v>
      </c>
      <c r="M13" s="9">
        <v>42131</v>
      </c>
      <c r="N13" s="10">
        <f t="shared" si="0"/>
        <v>339907</v>
      </c>
    </row>
    <row r="14" spans="1:15" x14ac:dyDescent="0.3">
      <c r="A14" s="8" t="s">
        <v>21</v>
      </c>
      <c r="B14" s="9">
        <v>3636</v>
      </c>
      <c r="C14" s="9">
        <v>3245</v>
      </c>
      <c r="D14" s="9">
        <v>2899</v>
      </c>
      <c r="E14" s="9">
        <v>2144</v>
      </c>
      <c r="F14" s="9">
        <v>1362</v>
      </c>
      <c r="G14" s="9">
        <v>871</v>
      </c>
      <c r="H14" s="9">
        <v>762</v>
      </c>
      <c r="I14" s="9">
        <v>828</v>
      </c>
      <c r="J14" s="9">
        <v>1432</v>
      </c>
      <c r="K14" s="9">
        <v>2996</v>
      </c>
      <c r="L14" s="9">
        <v>3154</v>
      </c>
      <c r="M14" s="9">
        <v>2679</v>
      </c>
      <c r="N14" s="10">
        <f t="shared" si="0"/>
        <v>26008</v>
      </c>
    </row>
    <row r="15" spans="1:15" x14ac:dyDescent="0.3">
      <c r="A15" s="8" t="s">
        <v>22</v>
      </c>
      <c r="B15" s="9">
        <v>17527</v>
      </c>
      <c r="C15" s="9">
        <v>13783</v>
      </c>
      <c r="D15" s="9">
        <v>15031</v>
      </c>
      <c r="E15" s="9">
        <v>14338</v>
      </c>
      <c r="F15" s="9">
        <v>21554</v>
      </c>
      <c r="G15" s="9">
        <v>28271</v>
      </c>
      <c r="H15" s="9">
        <v>23368</v>
      </c>
      <c r="I15" s="9">
        <v>15488</v>
      </c>
      <c r="J15" s="9">
        <v>11653</v>
      </c>
      <c r="K15" s="9">
        <v>11630</v>
      </c>
      <c r="L15" s="9">
        <v>9779</v>
      </c>
      <c r="M15" s="9">
        <v>10385</v>
      </c>
      <c r="N15" s="10">
        <f t="shared" si="0"/>
        <v>192807</v>
      </c>
    </row>
    <row r="16" spans="1:15" x14ac:dyDescent="0.3">
      <c r="A16" s="8" t="s">
        <v>23</v>
      </c>
      <c r="B16" s="9">
        <v>83666</v>
      </c>
      <c r="C16" s="9">
        <v>71796</v>
      </c>
      <c r="D16" s="9">
        <v>75371</v>
      </c>
      <c r="E16" s="9">
        <v>76587</v>
      </c>
      <c r="F16" s="9">
        <v>60694</v>
      </c>
      <c r="G16" s="9">
        <v>17822</v>
      </c>
      <c r="H16" s="9">
        <v>6743</v>
      </c>
      <c r="I16" s="9">
        <v>3551</v>
      </c>
      <c r="J16" s="9">
        <v>4101</v>
      </c>
      <c r="K16" s="9">
        <v>13813</v>
      </c>
      <c r="L16" s="9">
        <v>48380</v>
      </c>
      <c r="M16" s="9">
        <v>68203</v>
      </c>
      <c r="N16" s="10">
        <f t="shared" si="0"/>
        <v>530727</v>
      </c>
    </row>
    <row r="17" spans="1:14" x14ac:dyDescent="0.3">
      <c r="A17" s="8" t="s">
        <v>24</v>
      </c>
      <c r="B17" s="9">
        <v>9390</v>
      </c>
      <c r="C17" s="9">
        <v>9500</v>
      </c>
      <c r="D17" s="9">
        <v>8782</v>
      </c>
      <c r="E17" s="9">
        <v>8270</v>
      </c>
      <c r="F17" s="9">
        <v>4296</v>
      </c>
      <c r="G17" s="9">
        <v>1792</v>
      </c>
      <c r="H17" s="9">
        <v>1809</v>
      </c>
      <c r="I17" s="9">
        <v>1670</v>
      </c>
      <c r="J17" s="9">
        <v>1784</v>
      </c>
      <c r="K17" s="9">
        <v>2114</v>
      </c>
      <c r="L17" s="9">
        <v>7679</v>
      </c>
      <c r="M17" s="9">
        <v>8532</v>
      </c>
      <c r="N17" s="10">
        <f t="shared" si="0"/>
        <v>65618</v>
      </c>
    </row>
    <row r="18" spans="1:14" x14ac:dyDescent="0.3">
      <c r="A18" s="8" t="s">
        <v>25</v>
      </c>
      <c r="B18" s="9">
        <v>1918</v>
      </c>
      <c r="C18" s="9">
        <v>2258</v>
      </c>
      <c r="D18" s="9">
        <v>10666</v>
      </c>
      <c r="E18" s="9">
        <v>24572</v>
      </c>
      <c r="F18" s="9">
        <v>17200</v>
      </c>
      <c r="G18" s="9">
        <v>7664</v>
      </c>
      <c r="H18" s="9">
        <v>3642</v>
      </c>
      <c r="I18" s="9">
        <v>910</v>
      </c>
      <c r="J18" s="9">
        <v>885</v>
      </c>
      <c r="K18" s="9">
        <v>876</v>
      </c>
      <c r="L18" s="9">
        <v>1003</v>
      </c>
      <c r="M18" s="9">
        <v>1329</v>
      </c>
      <c r="N18" s="10">
        <f t="shared" si="0"/>
        <v>72923</v>
      </c>
    </row>
    <row r="19" spans="1:14" x14ac:dyDescent="0.3">
      <c r="A19" s="8" t="s">
        <v>26</v>
      </c>
      <c r="B19" s="9">
        <v>9674</v>
      </c>
      <c r="C19" s="9">
        <v>9543</v>
      </c>
      <c r="D19" s="9">
        <v>10473</v>
      </c>
      <c r="E19" s="9">
        <v>7349</v>
      </c>
      <c r="F19" s="9">
        <v>2169</v>
      </c>
      <c r="G19" s="9">
        <v>799</v>
      </c>
      <c r="H19" s="9">
        <v>762</v>
      </c>
      <c r="I19" s="9">
        <v>830</v>
      </c>
      <c r="J19" s="9">
        <v>704</v>
      </c>
      <c r="K19" s="9">
        <v>1620</v>
      </c>
      <c r="L19" s="9">
        <v>6215</v>
      </c>
      <c r="M19" s="9">
        <v>8798</v>
      </c>
      <c r="N19" s="10">
        <f t="shared" si="0"/>
        <v>58936</v>
      </c>
    </row>
    <row r="20" spans="1:14" x14ac:dyDescent="0.3">
      <c r="A20" s="8" t="s">
        <v>27</v>
      </c>
      <c r="B20" s="9">
        <v>360</v>
      </c>
      <c r="C20" s="9">
        <v>686</v>
      </c>
      <c r="D20" s="9">
        <v>868</v>
      </c>
      <c r="E20" s="9">
        <v>1468</v>
      </c>
      <c r="F20" s="9">
        <v>979</v>
      </c>
      <c r="G20" s="9">
        <v>203</v>
      </c>
      <c r="H20" s="9">
        <v>45</v>
      </c>
      <c r="I20" s="9">
        <v>42</v>
      </c>
      <c r="J20" s="9">
        <v>7</v>
      </c>
      <c r="K20" s="9">
        <v>51</v>
      </c>
      <c r="L20" s="9">
        <v>112</v>
      </c>
      <c r="M20" s="9">
        <v>166</v>
      </c>
      <c r="N20" s="10">
        <f t="shared" si="0"/>
        <v>4987</v>
      </c>
    </row>
    <row r="21" spans="1:14" x14ac:dyDescent="0.3">
      <c r="A21" s="8" t="s">
        <v>28</v>
      </c>
      <c r="B21" s="9">
        <v>4536</v>
      </c>
      <c r="C21" s="9">
        <v>3807</v>
      </c>
      <c r="D21" s="9">
        <v>5310</v>
      </c>
      <c r="E21" s="9">
        <v>4919</v>
      </c>
      <c r="F21" s="9">
        <v>4839</v>
      </c>
      <c r="G21" s="9">
        <v>4419</v>
      </c>
      <c r="H21" s="9">
        <v>3787</v>
      </c>
      <c r="I21" s="9">
        <v>3261</v>
      </c>
      <c r="J21" s="9">
        <v>3198</v>
      </c>
      <c r="K21" s="9">
        <v>3562</v>
      </c>
      <c r="L21" s="9">
        <v>4193</v>
      </c>
      <c r="M21" s="9">
        <v>3972</v>
      </c>
      <c r="N21" s="10">
        <f t="shared" si="0"/>
        <v>49803</v>
      </c>
    </row>
    <row r="22" spans="1:14" x14ac:dyDescent="0.3">
      <c r="A22" s="8" t="s">
        <v>29</v>
      </c>
      <c r="B22" s="9">
        <v>112444</v>
      </c>
      <c r="C22" s="9">
        <v>96259</v>
      </c>
      <c r="D22" s="9">
        <v>95666</v>
      </c>
      <c r="E22" s="9">
        <v>96252</v>
      </c>
      <c r="F22" s="9">
        <v>42112</v>
      </c>
      <c r="G22" s="9">
        <v>15934</v>
      </c>
      <c r="H22" s="9">
        <v>18594</v>
      </c>
      <c r="I22" s="9">
        <v>15730</v>
      </c>
      <c r="J22" s="9">
        <v>13740</v>
      </c>
      <c r="K22" s="9">
        <v>34242</v>
      </c>
      <c r="L22" s="9">
        <v>92485</v>
      </c>
      <c r="M22" s="9">
        <v>90394</v>
      </c>
      <c r="N22" s="10">
        <f t="shared" si="0"/>
        <v>723852</v>
      </c>
    </row>
    <row r="23" spans="1:14" x14ac:dyDescent="0.3">
      <c r="A23" s="8" t="s">
        <v>30</v>
      </c>
      <c r="B23" s="9">
        <v>858</v>
      </c>
      <c r="C23" s="9">
        <v>592</v>
      </c>
      <c r="D23" s="9">
        <v>1304</v>
      </c>
      <c r="E23" s="9">
        <v>2666</v>
      </c>
      <c r="F23" s="9">
        <v>1509</v>
      </c>
      <c r="G23" s="9">
        <v>8861</v>
      </c>
      <c r="H23" s="9">
        <v>6379</v>
      </c>
      <c r="I23" s="9">
        <v>2504</v>
      </c>
      <c r="J23" s="9">
        <v>836</v>
      </c>
      <c r="K23" s="9">
        <v>1047</v>
      </c>
      <c r="L23" s="9">
        <v>3735</v>
      </c>
      <c r="M23" s="9">
        <v>746</v>
      </c>
      <c r="N23" s="10">
        <f t="shared" si="0"/>
        <v>31037</v>
      </c>
    </row>
    <row r="24" spans="1:14" x14ac:dyDescent="0.3">
      <c r="A24" s="8" t="s">
        <v>31</v>
      </c>
      <c r="B24" s="9">
        <v>11525</v>
      </c>
      <c r="C24" s="9">
        <v>8342</v>
      </c>
      <c r="D24" s="9">
        <v>9010</v>
      </c>
      <c r="E24" s="9">
        <v>10454</v>
      </c>
      <c r="F24" s="9">
        <v>30832</v>
      </c>
      <c r="G24" s="9">
        <v>34879</v>
      </c>
      <c r="H24" s="9">
        <v>11357</v>
      </c>
      <c r="I24" s="9">
        <v>10847</v>
      </c>
      <c r="J24" s="9">
        <v>8024</v>
      </c>
      <c r="K24" s="9">
        <v>9216</v>
      </c>
      <c r="L24" s="9">
        <v>4071</v>
      </c>
      <c r="M24" s="9">
        <v>5034</v>
      </c>
      <c r="N24" s="10">
        <f t="shared" si="0"/>
        <v>153591</v>
      </c>
    </row>
    <row r="25" spans="1:14" x14ac:dyDescent="0.3">
      <c r="A25" s="8" t="s">
        <v>32</v>
      </c>
      <c r="B25" s="9">
        <v>101731</v>
      </c>
      <c r="C25" s="9">
        <v>83125</v>
      </c>
      <c r="D25" s="9">
        <v>59257</v>
      </c>
      <c r="E25" s="9">
        <v>25657</v>
      </c>
      <c r="F25" s="9">
        <v>17565</v>
      </c>
      <c r="G25" s="9">
        <v>16365</v>
      </c>
      <c r="H25" s="9">
        <v>14334</v>
      </c>
      <c r="I25" s="9">
        <v>13551</v>
      </c>
      <c r="J25" s="9">
        <v>22256</v>
      </c>
      <c r="K25" s="9">
        <v>58949</v>
      </c>
      <c r="L25" s="9">
        <v>95604</v>
      </c>
      <c r="M25" s="9">
        <v>97910</v>
      </c>
      <c r="N25" s="10">
        <f t="shared" si="0"/>
        <v>606304</v>
      </c>
    </row>
    <row r="26" spans="1:14" x14ac:dyDescent="0.3">
      <c r="A26" s="8" t="s">
        <v>33</v>
      </c>
      <c r="B26" s="9">
        <v>158221</v>
      </c>
      <c r="C26" s="9">
        <v>145972</v>
      </c>
      <c r="D26" s="9">
        <v>173141</v>
      </c>
      <c r="E26" s="9">
        <v>100696</v>
      </c>
      <c r="F26" s="9">
        <v>70056</v>
      </c>
      <c r="G26" s="9">
        <v>52688</v>
      </c>
      <c r="H26" s="9">
        <v>41986</v>
      </c>
      <c r="I26" s="9">
        <v>29847</v>
      </c>
      <c r="J26" s="9">
        <v>36360</v>
      </c>
      <c r="K26" s="9">
        <v>60993</v>
      </c>
      <c r="L26" s="9">
        <v>109923</v>
      </c>
      <c r="M26" s="9">
        <v>141943</v>
      </c>
      <c r="N26" s="10">
        <f t="shared" si="0"/>
        <v>1121826</v>
      </c>
    </row>
    <row r="27" spans="1:14" x14ac:dyDescent="0.3">
      <c r="A27" s="8" t="s">
        <v>34</v>
      </c>
      <c r="B27" s="9">
        <v>2242</v>
      </c>
      <c r="C27" s="9">
        <v>1865</v>
      </c>
      <c r="D27" s="9">
        <v>1267</v>
      </c>
      <c r="E27" s="9">
        <v>1678</v>
      </c>
      <c r="F27" s="9">
        <v>5798</v>
      </c>
      <c r="G27" s="9">
        <v>4760</v>
      </c>
      <c r="H27" s="9">
        <v>1128</v>
      </c>
      <c r="I27" s="9">
        <v>307</v>
      </c>
      <c r="J27" s="9">
        <v>306</v>
      </c>
      <c r="K27" s="9">
        <v>397</v>
      </c>
      <c r="L27" s="9">
        <v>739</v>
      </c>
      <c r="M27" s="9">
        <v>826</v>
      </c>
      <c r="N27" s="10">
        <f t="shared" si="0"/>
        <v>21313</v>
      </c>
    </row>
    <row r="28" spans="1:14" x14ac:dyDescent="0.3">
      <c r="A28" s="8" t="s">
        <v>35</v>
      </c>
      <c r="B28" s="9">
        <v>143918</v>
      </c>
      <c r="C28" s="9">
        <v>133744</v>
      </c>
      <c r="D28" s="9">
        <v>135922</v>
      </c>
      <c r="E28" s="9">
        <v>99047</v>
      </c>
      <c r="F28" s="9">
        <v>51769</v>
      </c>
      <c r="G28" s="9">
        <v>26853</v>
      </c>
      <c r="H28" s="9">
        <v>29054</v>
      </c>
      <c r="I28" s="9">
        <v>31968</v>
      </c>
      <c r="J28" s="9">
        <v>27886</v>
      </c>
      <c r="K28" s="9">
        <v>46461</v>
      </c>
      <c r="L28" s="9">
        <v>85321</v>
      </c>
      <c r="M28" s="9">
        <v>120784</v>
      </c>
      <c r="N28" s="10">
        <f t="shared" si="0"/>
        <v>932727</v>
      </c>
    </row>
    <row r="29" spans="1:14" x14ac:dyDescent="0.3">
      <c r="A29" s="8" t="s">
        <v>36</v>
      </c>
      <c r="B29" s="9">
        <v>5653</v>
      </c>
      <c r="C29" s="9">
        <v>5292</v>
      </c>
      <c r="D29" s="9">
        <v>7259</v>
      </c>
      <c r="E29" s="9">
        <v>10828</v>
      </c>
      <c r="F29" s="9">
        <v>15201</v>
      </c>
      <c r="G29" s="9">
        <v>8341</v>
      </c>
      <c r="H29" s="9">
        <v>2559</v>
      </c>
      <c r="I29" s="9">
        <v>1252</v>
      </c>
      <c r="J29" s="9">
        <v>1367</v>
      </c>
      <c r="K29" s="9">
        <v>1530</v>
      </c>
      <c r="L29" s="9">
        <v>1969</v>
      </c>
      <c r="M29" s="9">
        <v>3516</v>
      </c>
      <c r="N29" s="10">
        <f t="shared" si="0"/>
        <v>64767</v>
      </c>
    </row>
    <row r="30" spans="1:14" x14ac:dyDescent="0.3">
      <c r="A30" s="8" t="s">
        <v>37</v>
      </c>
      <c r="B30" s="9">
        <v>23556</v>
      </c>
      <c r="C30" s="9">
        <v>28758</v>
      </c>
      <c r="D30" s="9">
        <v>29686</v>
      </c>
      <c r="E30" s="9">
        <v>25844</v>
      </c>
      <c r="F30" s="9">
        <v>24647</v>
      </c>
      <c r="G30" s="9">
        <v>16298</v>
      </c>
      <c r="H30" s="9">
        <v>13352</v>
      </c>
      <c r="I30" s="9">
        <v>9098</v>
      </c>
      <c r="J30" s="9">
        <v>9300</v>
      </c>
      <c r="K30" s="9">
        <v>12646</v>
      </c>
      <c r="L30" s="9">
        <v>21112</v>
      </c>
      <c r="M30" s="9">
        <v>33071</v>
      </c>
      <c r="N30" s="10">
        <f t="shared" si="0"/>
        <v>247368</v>
      </c>
    </row>
    <row r="31" spans="1:14" ht="15" thickBot="1" x14ac:dyDescent="0.35">
      <c r="A31" s="11" t="s">
        <v>38</v>
      </c>
      <c r="B31" s="12">
        <f>SUM(B8:B30)</f>
        <v>808232</v>
      </c>
      <c r="C31" s="12">
        <f t="shared" ref="C31:N31" si="1">SUM(C8:C30)</f>
        <v>709604</v>
      </c>
      <c r="D31" s="12">
        <f t="shared" si="1"/>
        <v>733562</v>
      </c>
      <c r="E31" s="12">
        <f t="shared" si="1"/>
        <v>593454</v>
      </c>
      <c r="F31" s="12">
        <f t="shared" si="1"/>
        <v>439223</v>
      </c>
      <c r="G31" s="12">
        <f t="shared" si="1"/>
        <v>302029</v>
      </c>
      <c r="H31" s="12">
        <f t="shared" si="1"/>
        <v>234215</v>
      </c>
      <c r="I31" s="12">
        <f t="shared" si="1"/>
        <v>184479</v>
      </c>
      <c r="J31" s="12">
        <f t="shared" si="1"/>
        <v>187090</v>
      </c>
      <c r="K31" s="12">
        <f t="shared" si="1"/>
        <v>332609</v>
      </c>
      <c r="L31" s="12">
        <f t="shared" si="1"/>
        <v>587001</v>
      </c>
      <c r="M31" s="12">
        <f t="shared" si="1"/>
        <v>697526</v>
      </c>
      <c r="N31" s="12">
        <f t="shared" si="1"/>
        <v>5809024</v>
      </c>
    </row>
    <row r="32" spans="1:14" ht="15" thickTop="1" x14ac:dyDescent="0.3">
      <c r="A32" s="13" t="s">
        <v>39</v>
      </c>
      <c r="B32" s="13">
        <v>32649</v>
      </c>
      <c r="C32" s="13">
        <v>30109</v>
      </c>
      <c r="D32" s="13">
        <v>51293</v>
      </c>
      <c r="E32" s="13">
        <v>40253</v>
      </c>
      <c r="F32" s="13">
        <v>27545</v>
      </c>
      <c r="G32" s="13">
        <v>19592</v>
      </c>
      <c r="H32" s="13">
        <v>25422</v>
      </c>
      <c r="I32" s="13">
        <v>21063</v>
      </c>
      <c r="J32" s="13">
        <v>20280</v>
      </c>
      <c r="K32" s="13">
        <v>26900</v>
      </c>
      <c r="L32" s="13">
        <v>25863</v>
      </c>
      <c r="M32" s="13">
        <v>26603</v>
      </c>
      <c r="N32" s="10">
        <f t="shared" si="0"/>
        <v>347572</v>
      </c>
    </row>
    <row r="33" spans="1:14" x14ac:dyDescent="0.3">
      <c r="A33" s="13" t="s">
        <v>40</v>
      </c>
      <c r="B33" s="13">
        <v>140</v>
      </c>
      <c r="C33" s="13">
        <v>11</v>
      </c>
      <c r="D33" s="13">
        <v>25</v>
      </c>
      <c r="E33" s="13">
        <v>2114</v>
      </c>
      <c r="F33" s="13">
        <v>42910</v>
      </c>
      <c r="G33" s="13">
        <v>38388</v>
      </c>
      <c r="H33" s="13">
        <v>19355</v>
      </c>
      <c r="I33" s="13">
        <v>7974</v>
      </c>
      <c r="J33" s="13">
        <v>5460</v>
      </c>
      <c r="K33" s="13">
        <v>1851</v>
      </c>
      <c r="L33" s="13">
        <v>617</v>
      </c>
      <c r="M33" s="13">
        <v>76</v>
      </c>
      <c r="N33" s="10">
        <f t="shared" si="0"/>
        <v>118921</v>
      </c>
    </row>
    <row r="34" spans="1:14" x14ac:dyDescent="0.3">
      <c r="A34" s="13" t="s">
        <v>41</v>
      </c>
      <c r="B34" s="13">
        <v>1459</v>
      </c>
      <c r="C34" s="13">
        <v>5639</v>
      </c>
      <c r="D34" s="13">
        <v>40167</v>
      </c>
      <c r="E34" s="13">
        <v>93752</v>
      </c>
      <c r="F34" s="13">
        <v>119457</v>
      </c>
      <c r="G34" s="13">
        <v>56356</v>
      </c>
      <c r="H34" s="13">
        <v>6858</v>
      </c>
      <c r="I34" s="13">
        <v>1281</v>
      </c>
      <c r="J34" s="13">
        <v>1668</v>
      </c>
      <c r="K34" s="13">
        <v>2077</v>
      </c>
      <c r="L34" s="13">
        <v>2082</v>
      </c>
      <c r="M34" s="13">
        <v>2736</v>
      </c>
      <c r="N34" s="10">
        <f t="shared" si="0"/>
        <v>333532</v>
      </c>
    </row>
    <row r="35" spans="1:14" x14ac:dyDescent="0.3">
      <c r="A35" s="13" t="s">
        <v>42</v>
      </c>
      <c r="B35" s="13">
        <v>24589</v>
      </c>
      <c r="C35" s="13">
        <v>4872</v>
      </c>
      <c r="D35" s="13">
        <v>778</v>
      </c>
      <c r="E35" s="13">
        <v>212</v>
      </c>
      <c r="F35" s="13">
        <v>112</v>
      </c>
      <c r="G35" s="13">
        <v>114</v>
      </c>
      <c r="H35" s="13">
        <v>36</v>
      </c>
      <c r="I35" s="13">
        <v>47</v>
      </c>
      <c r="J35" s="13">
        <v>3351</v>
      </c>
      <c r="K35" s="13">
        <v>42208</v>
      </c>
      <c r="L35" s="13">
        <v>65411</v>
      </c>
      <c r="M35" s="13">
        <v>56185</v>
      </c>
      <c r="N35" s="10">
        <f t="shared" si="0"/>
        <v>197915</v>
      </c>
    </row>
    <row r="36" spans="1:14" x14ac:dyDescent="0.3">
      <c r="A36" s="13" t="s">
        <v>43</v>
      </c>
      <c r="B36" s="13">
        <v>197</v>
      </c>
      <c r="C36" s="13">
        <v>73</v>
      </c>
      <c r="D36" s="13">
        <v>49</v>
      </c>
      <c r="E36" s="13">
        <v>468</v>
      </c>
      <c r="F36" s="13">
        <v>21688</v>
      </c>
      <c r="G36" s="13">
        <v>47999</v>
      </c>
      <c r="H36" s="13">
        <v>17397</v>
      </c>
      <c r="I36" s="13">
        <v>1971</v>
      </c>
      <c r="J36" s="13">
        <v>846</v>
      </c>
      <c r="K36" s="13">
        <v>16</v>
      </c>
      <c r="L36" s="13">
        <v>88</v>
      </c>
      <c r="M36" s="13">
        <v>1575</v>
      </c>
      <c r="N36" s="10">
        <f t="shared" si="0"/>
        <v>92367</v>
      </c>
    </row>
    <row r="37" spans="1:14" x14ac:dyDescent="0.3">
      <c r="A37" s="13" t="s">
        <v>44</v>
      </c>
      <c r="B37" s="13">
        <v>239</v>
      </c>
      <c r="C37" s="13">
        <v>299</v>
      </c>
      <c r="D37" s="13">
        <v>463</v>
      </c>
      <c r="E37" s="13">
        <v>446</v>
      </c>
      <c r="F37" s="13">
        <v>2197</v>
      </c>
      <c r="G37" s="13">
        <v>13831</v>
      </c>
      <c r="H37" s="13">
        <v>21648</v>
      </c>
      <c r="I37" s="13">
        <v>19169</v>
      </c>
      <c r="J37" s="13">
        <v>16498</v>
      </c>
      <c r="K37" s="13">
        <v>12647</v>
      </c>
      <c r="L37" s="13">
        <v>3830</v>
      </c>
      <c r="M37" s="13">
        <v>791</v>
      </c>
      <c r="N37" s="10">
        <f t="shared" si="0"/>
        <v>92058</v>
      </c>
    </row>
    <row r="38" spans="1:14" x14ac:dyDescent="0.3">
      <c r="A38" s="13" t="s">
        <v>45</v>
      </c>
      <c r="B38" s="13">
        <v>44861</v>
      </c>
      <c r="C38" s="13">
        <v>46458</v>
      </c>
      <c r="D38" s="13">
        <v>73556</v>
      </c>
      <c r="E38" s="13">
        <v>67920</v>
      </c>
      <c r="F38" s="13">
        <v>66095</v>
      </c>
      <c r="G38" s="13">
        <v>25528</v>
      </c>
      <c r="H38" s="13">
        <v>2761</v>
      </c>
      <c r="I38" s="13">
        <v>1618</v>
      </c>
      <c r="J38" s="13">
        <v>4898</v>
      </c>
      <c r="K38" s="13">
        <v>24437</v>
      </c>
      <c r="L38" s="13">
        <v>40678</v>
      </c>
      <c r="M38" s="13">
        <v>42759</v>
      </c>
      <c r="N38" s="10">
        <f t="shared" si="0"/>
        <v>441569</v>
      </c>
    </row>
    <row r="39" spans="1:14" x14ac:dyDescent="0.3">
      <c r="A39" s="13" t="s">
        <v>46</v>
      </c>
      <c r="B39" s="13">
        <v>41545</v>
      </c>
      <c r="C39" s="13">
        <v>101948</v>
      </c>
      <c r="D39" s="13">
        <v>172050</v>
      </c>
      <c r="E39" s="13">
        <v>177662</v>
      </c>
      <c r="F39" s="13">
        <v>80442</v>
      </c>
      <c r="G39" s="13">
        <v>12321</v>
      </c>
      <c r="H39" s="13">
        <v>2832</v>
      </c>
      <c r="I39" s="13">
        <v>1973</v>
      </c>
      <c r="J39" s="13">
        <v>1987</v>
      </c>
      <c r="K39" s="13">
        <v>1547</v>
      </c>
      <c r="L39" s="13">
        <v>2571</v>
      </c>
      <c r="M39" s="13">
        <v>7666</v>
      </c>
      <c r="N39" s="10">
        <f t="shared" si="0"/>
        <v>604544</v>
      </c>
    </row>
    <row r="40" spans="1:14" x14ac:dyDescent="0.3">
      <c r="A40" s="13" t="s">
        <v>47</v>
      </c>
      <c r="B40" s="13">
        <v>988</v>
      </c>
      <c r="C40" s="13">
        <v>1754</v>
      </c>
      <c r="D40" s="13">
        <v>653</v>
      </c>
      <c r="E40" s="13">
        <v>1481</v>
      </c>
      <c r="F40" s="13">
        <v>3530</v>
      </c>
      <c r="G40" s="13">
        <v>1489</v>
      </c>
      <c r="H40" s="13">
        <v>1094</v>
      </c>
      <c r="I40" s="13">
        <v>304</v>
      </c>
      <c r="J40" s="13">
        <v>468</v>
      </c>
      <c r="K40" s="13">
        <v>327</v>
      </c>
      <c r="L40" s="13">
        <v>293</v>
      </c>
      <c r="M40" s="13">
        <v>291</v>
      </c>
      <c r="N40" s="10">
        <f t="shared" si="0"/>
        <v>12672</v>
      </c>
    </row>
    <row r="41" spans="1:14" x14ac:dyDescent="0.3">
      <c r="A41" s="13" t="s">
        <v>48</v>
      </c>
      <c r="B41" s="13">
        <v>31</v>
      </c>
      <c r="C41" s="13">
        <v>21</v>
      </c>
      <c r="D41" s="13">
        <v>14</v>
      </c>
      <c r="E41" s="13">
        <v>3</v>
      </c>
      <c r="F41" s="13">
        <v>203</v>
      </c>
      <c r="G41" s="13">
        <v>1519</v>
      </c>
      <c r="H41" s="13">
        <v>1378</v>
      </c>
      <c r="I41" s="13">
        <v>1962</v>
      </c>
      <c r="J41" s="13">
        <v>983</v>
      </c>
      <c r="K41" s="13">
        <v>909</v>
      </c>
      <c r="L41" s="13">
        <v>486</v>
      </c>
      <c r="M41" s="13">
        <v>123</v>
      </c>
      <c r="N41" s="10">
        <f t="shared" si="0"/>
        <v>7632</v>
      </c>
    </row>
    <row r="42" spans="1:14" x14ac:dyDescent="0.3">
      <c r="A42" s="13" t="s">
        <v>49</v>
      </c>
      <c r="B42" s="13">
        <v>2263</v>
      </c>
      <c r="C42" s="13">
        <v>1856</v>
      </c>
      <c r="D42" s="13">
        <v>1582</v>
      </c>
      <c r="E42" s="13">
        <v>1518</v>
      </c>
      <c r="F42" s="13">
        <v>2161</v>
      </c>
      <c r="G42" s="13">
        <v>2003</v>
      </c>
      <c r="H42" s="13">
        <v>2220</v>
      </c>
      <c r="I42" s="13">
        <v>3177</v>
      </c>
      <c r="J42" s="13">
        <v>2809</v>
      </c>
      <c r="K42" s="13">
        <v>3953</v>
      </c>
      <c r="L42" s="13">
        <v>3352</v>
      </c>
      <c r="M42" s="13">
        <v>2808</v>
      </c>
      <c r="N42" s="10">
        <f t="shared" si="0"/>
        <v>29702</v>
      </c>
    </row>
    <row r="43" spans="1:14" x14ac:dyDescent="0.3">
      <c r="A43" s="13" t="s">
        <v>50</v>
      </c>
      <c r="B43" s="13">
        <v>60905</v>
      </c>
      <c r="C43" s="13">
        <v>54629</v>
      </c>
      <c r="D43" s="13">
        <v>61334</v>
      </c>
      <c r="E43" s="13">
        <v>67604</v>
      </c>
      <c r="F43" s="13">
        <v>76804</v>
      </c>
      <c r="G43" s="13">
        <v>71872</v>
      </c>
      <c r="H43" s="13">
        <v>60021</v>
      </c>
      <c r="I43" s="13">
        <v>38568</v>
      </c>
      <c r="J43" s="13">
        <v>37020</v>
      </c>
      <c r="K43" s="13">
        <v>65182</v>
      </c>
      <c r="L43" s="13">
        <v>71352</v>
      </c>
      <c r="M43" s="13">
        <v>75909</v>
      </c>
      <c r="N43" s="10">
        <f t="shared" si="0"/>
        <v>741200</v>
      </c>
    </row>
    <row r="44" spans="1:14" x14ac:dyDescent="0.3">
      <c r="A44" s="13" t="s">
        <v>51</v>
      </c>
      <c r="B44" s="13">
        <v>203116</v>
      </c>
      <c r="C44" s="13">
        <v>150577</v>
      </c>
      <c r="D44" s="13">
        <v>116579</v>
      </c>
      <c r="E44" s="13">
        <v>81092</v>
      </c>
      <c r="F44" s="13">
        <v>42446</v>
      </c>
      <c r="G44" s="13">
        <v>5817</v>
      </c>
      <c r="H44" s="13">
        <v>1413</v>
      </c>
      <c r="I44" s="13">
        <v>829</v>
      </c>
      <c r="J44" s="13">
        <v>17435</v>
      </c>
      <c r="K44" s="13">
        <v>156747</v>
      </c>
      <c r="L44" s="13">
        <v>266089</v>
      </c>
      <c r="M44" s="13">
        <v>288104</v>
      </c>
      <c r="N44" s="10">
        <f t="shared" si="0"/>
        <v>1330244</v>
      </c>
    </row>
    <row r="45" spans="1:14" x14ac:dyDescent="0.3">
      <c r="A45" s="13" t="s">
        <v>52</v>
      </c>
      <c r="B45" s="13">
        <v>5775</v>
      </c>
      <c r="C45" s="13">
        <v>5595</v>
      </c>
      <c r="D45" s="13">
        <v>6378</v>
      </c>
      <c r="E45" s="13">
        <v>6057</v>
      </c>
      <c r="F45" s="13">
        <v>4069</v>
      </c>
      <c r="G45" s="13">
        <v>3215</v>
      </c>
      <c r="H45" s="13">
        <v>3286</v>
      </c>
      <c r="I45" s="13">
        <v>4946</v>
      </c>
      <c r="J45" s="13">
        <v>14580</v>
      </c>
      <c r="K45" s="13">
        <v>18702</v>
      </c>
      <c r="L45" s="13">
        <v>6793</v>
      </c>
      <c r="M45" s="13">
        <v>6125</v>
      </c>
      <c r="N45" s="10">
        <f t="shared" si="0"/>
        <v>85521</v>
      </c>
    </row>
    <row r="46" spans="1:14" x14ac:dyDescent="0.3">
      <c r="A46" s="13" t="s">
        <v>53</v>
      </c>
      <c r="B46" s="13">
        <v>7018</v>
      </c>
      <c r="C46" s="13">
        <v>6312</v>
      </c>
      <c r="D46" s="13">
        <v>6440</v>
      </c>
      <c r="E46" s="13">
        <v>5950</v>
      </c>
      <c r="F46" s="13">
        <v>6910</v>
      </c>
      <c r="G46" s="13">
        <v>4051</v>
      </c>
      <c r="H46" s="13">
        <v>3564</v>
      </c>
      <c r="I46" s="13">
        <v>6162</v>
      </c>
      <c r="J46" s="13">
        <v>9652</v>
      </c>
      <c r="K46" s="13">
        <v>13506</v>
      </c>
      <c r="L46" s="13">
        <v>11255</v>
      </c>
      <c r="M46" s="13">
        <v>10042</v>
      </c>
      <c r="N46" s="10">
        <f t="shared" si="0"/>
        <v>90862</v>
      </c>
    </row>
    <row r="47" spans="1:14" x14ac:dyDescent="0.3">
      <c r="A47" s="13" t="s">
        <v>54</v>
      </c>
      <c r="B47" s="13">
        <v>663</v>
      </c>
      <c r="C47" s="13">
        <v>373</v>
      </c>
      <c r="D47" s="13">
        <v>514</v>
      </c>
      <c r="E47" s="13">
        <v>7880</v>
      </c>
      <c r="F47" s="13">
        <v>55045</v>
      </c>
      <c r="G47" s="13">
        <v>77714</v>
      </c>
      <c r="H47" s="13">
        <v>85222</v>
      </c>
      <c r="I47" s="13">
        <v>75184</v>
      </c>
      <c r="J47" s="13">
        <v>48430</v>
      </c>
      <c r="K47" s="13">
        <v>15474</v>
      </c>
      <c r="L47" s="13">
        <v>3762</v>
      </c>
      <c r="M47" s="13">
        <v>2199</v>
      </c>
      <c r="N47" s="10">
        <f t="shared" si="0"/>
        <v>372460</v>
      </c>
    </row>
    <row r="48" spans="1:14" x14ac:dyDescent="0.3">
      <c r="A48" s="13" t="s">
        <v>55</v>
      </c>
      <c r="B48" s="13">
        <v>1359</v>
      </c>
      <c r="C48" s="13">
        <v>1277</v>
      </c>
      <c r="D48" s="13">
        <v>2253</v>
      </c>
      <c r="E48" s="13">
        <v>6259</v>
      </c>
      <c r="F48" s="13">
        <v>46728</v>
      </c>
      <c r="G48" s="13">
        <v>84134</v>
      </c>
      <c r="H48" s="13">
        <v>96968</v>
      </c>
      <c r="I48" s="13">
        <v>48975</v>
      </c>
      <c r="J48" s="13">
        <v>15527</v>
      </c>
      <c r="K48" s="13">
        <v>10389</v>
      </c>
      <c r="L48" s="13">
        <v>2111</v>
      </c>
      <c r="M48" s="13">
        <v>2083</v>
      </c>
      <c r="N48" s="10">
        <f t="shared" si="0"/>
        <v>318063</v>
      </c>
    </row>
    <row r="49" spans="1:14" x14ac:dyDescent="0.3">
      <c r="A49" s="13" t="s">
        <v>56</v>
      </c>
      <c r="B49" s="13">
        <v>836</v>
      </c>
      <c r="C49" s="13">
        <v>1117</v>
      </c>
      <c r="D49" s="13">
        <v>1681</v>
      </c>
      <c r="E49" s="13">
        <v>5084</v>
      </c>
      <c r="F49" s="13">
        <v>15496</v>
      </c>
      <c r="G49" s="13">
        <v>4386</v>
      </c>
      <c r="H49" s="13">
        <v>712</v>
      </c>
      <c r="I49" s="13">
        <v>494</v>
      </c>
      <c r="J49" s="13">
        <v>646</v>
      </c>
      <c r="K49" s="13">
        <v>1706</v>
      </c>
      <c r="L49" s="13">
        <v>1621</v>
      </c>
      <c r="M49" s="13">
        <v>1491</v>
      </c>
      <c r="N49" s="10">
        <f t="shared" si="0"/>
        <v>35270</v>
      </c>
    </row>
    <row r="50" spans="1:14" x14ac:dyDescent="0.3">
      <c r="A50" s="13" t="s">
        <v>57</v>
      </c>
      <c r="B50" s="13">
        <v>149654</v>
      </c>
      <c r="C50" s="13">
        <v>140276</v>
      </c>
      <c r="D50" s="13">
        <v>154169</v>
      </c>
      <c r="E50" s="13">
        <v>139391</v>
      </c>
      <c r="F50" s="13">
        <v>115018</v>
      </c>
      <c r="G50" s="13">
        <v>76472</v>
      </c>
      <c r="H50" s="13">
        <v>45958</v>
      </c>
      <c r="I50" s="13">
        <v>18280</v>
      </c>
      <c r="J50" s="13">
        <v>13366</v>
      </c>
      <c r="K50" s="13">
        <v>33483</v>
      </c>
      <c r="L50" s="13">
        <v>123110</v>
      </c>
      <c r="M50" s="13">
        <v>155182</v>
      </c>
      <c r="N50" s="10">
        <f t="shared" si="0"/>
        <v>1164359</v>
      </c>
    </row>
    <row r="51" spans="1:14" x14ac:dyDescent="0.3">
      <c r="A51" s="13" t="s">
        <v>58</v>
      </c>
      <c r="B51" s="13">
        <v>213</v>
      </c>
      <c r="C51" s="13">
        <v>257</v>
      </c>
      <c r="D51" s="13">
        <v>657</v>
      </c>
      <c r="E51" s="13">
        <v>9867</v>
      </c>
      <c r="F51" s="9">
        <v>69913</v>
      </c>
      <c r="G51" s="13">
        <v>82259</v>
      </c>
      <c r="H51" s="13">
        <v>90274</v>
      </c>
      <c r="I51" s="13">
        <v>70916</v>
      </c>
      <c r="J51" s="13">
        <v>51170</v>
      </c>
      <c r="K51" s="13">
        <v>24140</v>
      </c>
      <c r="L51" s="13">
        <v>4182</v>
      </c>
      <c r="M51" s="13">
        <v>819</v>
      </c>
      <c r="N51" s="10">
        <f t="shared" si="0"/>
        <v>404667</v>
      </c>
    </row>
    <row r="52" spans="1:14" x14ac:dyDescent="0.3">
      <c r="A52" s="13" t="s">
        <v>59</v>
      </c>
      <c r="B52" s="13">
        <v>942</v>
      </c>
      <c r="C52" s="13">
        <v>998</v>
      </c>
      <c r="D52" s="13">
        <v>1659</v>
      </c>
      <c r="E52" s="13">
        <v>1875</v>
      </c>
      <c r="F52" s="13">
        <v>2165</v>
      </c>
      <c r="G52" s="13">
        <v>1977</v>
      </c>
      <c r="H52" s="13">
        <v>1111</v>
      </c>
      <c r="I52" s="13">
        <v>714</v>
      </c>
      <c r="J52" s="13">
        <v>746</v>
      </c>
      <c r="K52" s="13">
        <v>1236</v>
      </c>
      <c r="L52" s="13">
        <v>1033</v>
      </c>
      <c r="M52" s="13">
        <v>1356</v>
      </c>
      <c r="N52" s="10">
        <f t="shared" si="0"/>
        <v>15812</v>
      </c>
    </row>
    <row r="53" spans="1:14" x14ac:dyDescent="0.3">
      <c r="A53" s="13" t="s">
        <v>60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0"/>
        <v>0</v>
      </c>
    </row>
    <row r="54" spans="1:14" x14ac:dyDescent="0.3">
      <c r="A54" s="13" t="s">
        <v>61</v>
      </c>
      <c r="B54" s="13">
        <v>6077</v>
      </c>
      <c r="C54" s="13">
        <v>4605</v>
      </c>
      <c r="D54" s="13">
        <v>4658</v>
      </c>
      <c r="E54" s="13">
        <v>4800</v>
      </c>
      <c r="F54" s="13">
        <v>3862</v>
      </c>
      <c r="G54" s="13">
        <v>2094</v>
      </c>
      <c r="H54" s="13">
        <v>6006</v>
      </c>
      <c r="I54" s="13">
        <v>13932</v>
      </c>
      <c r="J54" s="13">
        <v>18887</v>
      </c>
      <c r="K54" s="13">
        <v>15194</v>
      </c>
      <c r="L54" s="13">
        <v>11414</v>
      </c>
      <c r="M54" s="13">
        <v>9191</v>
      </c>
      <c r="N54" s="10">
        <f t="shared" si="0"/>
        <v>100720</v>
      </c>
    </row>
    <row r="55" spans="1:14" x14ac:dyDescent="0.3">
      <c r="A55" s="13" t="s">
        <v>62</v>
      </c>
      <c r="B55" s="13">
        <v>2517</v>
      </c>
      <c r="C55" s="13">
        <v>2222</v>
      </c>
      <c r="D55" s="13">
        <v>2411</v>
      </c>
      <c r="E55" s="13">
        <v>2795</v>
      </c>
      <c r="F55" s="13">
        <v>2652</v>
      </c>
      <c r="G55" s="13">
        <v>2889</v>
      </c>
      <c r="H55" s="13">
        <v>2217</v>
      </c>
      <c r="I55" s="13">
        <v>2483</v>
      </c>
      <c r="J55" s="13">
        <v>2081</v>
      </c>
      <c r="K55" s="13">
        <v>2352</v>
      </c>
      <c r="L55" s="13">
        <v>2216</v>
      </c>
      <c r="M55" s="13">
        <v>4519</v>
      </c>
      <c r="N55" s="10">
        <f t="shared" si="0"/>
        <v>31354</v>
      </c>
    </row>
    <row r="56" spans="1:14" x14ac:dyDescent="0.3">
      <c r="A56" s="13" t="s">
        <v>63</v>
      </c>
      <c r="B56" s="13">
        <v>5395</v>
      </c>
      <c r="C56" s="13">
        <v>5619</v>
      </c>
      <c r="D56" s="13">
        <v>6239</v>
      </c>
      <c r="E56" s="13">
        <v>5529</v>
      </c>
      <c r="F56" s="13">
        <v>6038</v>
      </c>
      <c r="G56" s="13">
        <v>5086</v>
      </c>
      <c r="H56" s="13">
        <v>4835</v>
      </c>
      <c r="I56" s="13">
        <v>4744</v>
      </c>
      <c r="J56" s="13">
        <v>4284</v>
      </c>
      <c r="K56" s="13">
        <v>6725</v>
      </c>
      <c r="L56" s="13">
        <v>5849</v>
      </c>
      <c r="M56" s="13">
        <v>5015</v>
      </c>
      <c r="N56" s="10">
        <f t="shared" si="0"/>
        <v>65358</v>
      </c>
    </row>
    <row r="57" spans="1:14" x14ac:dyDescent="0.3">
      <c r="A57" s="13" t="s">
        <v>64</v>
      </c>
      <c r="B57" s="13">
        <v>7269</v>
      </c>
      <c r="C57" s="13">
        <v>7511</v>
      </c>
      <c r="D57" s="13">
        <v>10341</v>
      </c>
      <c r="E57" s="13">
        <v>8982</v>
      </c>
      <c r="F57" s="13">
        <v>6645</v>
      </c>
      <c r="G57" s="13">
        <v>2213</v>
      </c>
      <c r="H57" s="13">
        <v>1330</v>
      </c>
      <c r="I57" s="13">
        <v>737</v>
      </c>
      <c r="J57" s="13">
        <v>605</v>
      </c>
      <c r="K57" s="13">
        <v>3677</v>
      </c>
      <c r="L57" s="13">
        <v>6981</v>
      </c>
      <c r="M57" s="13">
        <v>6181</v>
      </c>
      <c r="N57" s="10">
        <f t="shared" si="0"/>
        <v>62472</v>
      </c>
    </row>
    <row r="58" spans="1:14" x14ac:dyDescent="0.3">
      <c r="A58" s="13" t="s">
        <v>65</v>
      </c>
      <c r="B58" s="13">
        <v>1807</v>
      </c>
      <c r="C58" s="13">
        <v>1166</v>
      </c>
      <c r="D58" s="13">
        <v>1770</v>
      </c>
      <c r="E58" s="13">
        <v>26162</v>
      </c>
      <c r="F58" s="13">
        <v>80872</v>
      </c>
      <c r="G58" s="13">
        <v>125288</v>
      </c>
      <c r="H58" s="13">
        <v>105988</v>
      </c>
      <c r="I58" s="13">
        <v>53253</v>
      </c>
      <c r="J58" s="13">
        <v>18813</v>
      </c>
      <c r="K58" s="13">
        <v>2666</v>
      </c>
      <c r="L58" s="13">
        <v>1117</v>
      </c>
      <c r="M58" s="13">
        <v>1937</v>
      </c>
      <c r="N58" s="10">
        <f t="shared" si="0"/>
        <v>420839</v>
      </c>
    </row>
    <row r="59" spans="1:14" x14ac:dyDescent="0.3">
      <c r="A59" s="13" t="s">
        <v>66</v>
      </c>
      <c r="B59" s="13">
        <v>6723</v>
      </c>
      <c r="C59" s="13">
        <v>3763</v>
      </c>
      <c r="D59" s="13">
        <v>2803</v>
      </c>
      <c r="E59" s="13">
        <v>3477</v>
      </c>
      <c r="F59" s="13">
        <v>2441</v>
      </c>
      <c r="G59" s="13">
        <v>4919</v>
      </c>
      <c r="H59" s="13">
        <v>44967</v>
      </c>
      <c r="I59" s="13">
        <v>61906</v>
      </c>
      <c r="J59" s="13">
        <v>73784</v>
      </c>
      <c r="K59" s="13">
        <v>68713</v>
      </c>
      <c r="L59" s="13">
        <v>33071</v>
      </c>
      <c r="M59" s="13">
        <v>15880</v>
      </c>
      <c r="N59" s="10">
        <f t="shared" si="0"/>
        <v>322447</v>
      </c>
    </row>
    <row r="60" spans="1:14" x14ac:dyDescent="0.3">
      <c r="A60" s="13" t="s">
        <v>67</v>
      </c>
      <c r="B60" s="13">
        <v>7297</v>
      </c>
      <c r="C60" s="13">
        <v>4062</v>
      </c>
      <c r="D60" s="13">
        <v>5809</v>
      </c>
      <c r="E60" s="13">
        <v>13265</v>
      </c>
      <c r="F60" s="13">
        <v>17796</v>
      </c>
      <c r="G60" s="13">
        <v>8993</v>
      </c>
      <c r="H60" s="13">
        <v>4941</v>
      </c>
      <c r="I60" s="13">
        <v>4821</v>
      </c>
      <c r="J60" s="13">
        <v>11751</v>
      </c>
      <c r="K60" s="13">
        <v>17140</v>
      </c>
      <c r="L60" s="13">
        <v>15557</v>
      </c>
      <c r="M60" s="13">
        <v>13908</v>
      </c>
      <c r="N60" s="10">
        <f t="shared" si="0"/>
        <v>125340</v>
      </c>
    </row>
    <row r="61" spans="1:14" ht="15" thickBot="1" x14ac:dyDescent="0.35">
      <c r="A61" s="11" t="s">
        <v>68</v>
      </c>
      <c r="B61" s="12">
        <f t="shared" ref="B61:M61" si="2">SUM(B32:B60)</f>
        <v>616527</v>
      </c>
      <c r="C61" s="12">
        <f t="shared" si="2"/>
        <v>583399</v>
      </c>
      <c r="D61" s="12">
        <f t="shared" si="2"/>
        <v>726325</v>
      </c>
      <c r="E61" s="12">
        <f t="shared" si="2"/>
        <v>781898</v>
      </c>
      <c r="F61" s="12">
        <f t="shared" si="2"/>
        <v>921240</v>
      </c>
      <c r="G61" s="12">
        <f t="shared" si="2"/>
        <v>782519</v>
      </c>
      <c r="H61" s="12">
        <f t="shared" si="2"/>
        <v>659814</v>
      </c>
      <c r="I61" s="12">
        <f t="shared" si="2"/>
        <v>467483</v>
      </c>
      <c r="J61" s="12">
        <f t="shared" si="2"/>
        <v>398025</v>
      </c>
      <c r="K61" s="12">
        <f t="shared" si="2"/>
        <v>573904</v>
      </c>
      <c r="L61" s="12">
        <f t="shared" si="2"/>
        <v>712784</v>
      </c>
      <c r="M61" s="12">
        <f t="shared" si="2"/>
        <v>741554</v>
      </c>
      <c r="N61" s="12">
        <f t="shared" si="0"/>
        <v>7965472</v>
      </c>
    </row>
    <row r="62" spans="1:14" ht="15.6" thickTop="1" thickBot="1" x14ac:dyDescent="0.35">
      <c r="A62" s="11" t="s">
        <v>69</v>
      </c>
      <c r="B62" s="12">
        <f t="shared" ref="B62:M62" si="3">+B61+B31</f>
        <v>1424759</v>
      </c>
      <c r="C62" s="12">
        <f t="shared" si="3"/>
        <v>1293003</v>
      </c>
      <c r="D62" s="12">
        <f t="shared" si="3"/>
        <v>1459887</v>
      </c>
      <c r="E62" s="12">
        <f t="shared" si="3"/>
        <v>1375352</v>
      </c>
      <c r="F62" s="12">
        <f t="shared" si="3"/>
        <v>1360463</v>
      </c>
      <c r="G62" s="12">
        <f t="shared" si="3"/>
        <v>1084548</v>
      </c>
      <c r="H62" s="12">
        <f t="shared" si="3"/>
        <v>894029</v>
      </c>
      <c r="I62" s="12">
        <f t="shared" si="3"/>
        <v>651962</v>
      </c>
      <c r="J62" s="12">
        <f t="shared" si="3"/>
        <v>585115</v>
      </c>
      <c r="K62" s="12">
        <f t="shared" si="3"/>
        <v>906513</v>
      </c>
      <c r="L62" s="12">
        <f t="shared" si="3"/>
        <v>1299785</v>
      </c>
      <c r="M62" s="12">
        <f t="shared" si="3"/>
        <v>1439080</v>
      </c>
      <c r="N62" s="12">
        <f t="shared" si="0"/>
        <v>13774496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59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CB92A-6E69-4A36-B1C1-5114AC410B27}">
  <sheetPr>
    <pageSetUpPr fitToPage="1"/>
  </sheetPr>
  <dimension ref="A3:O64"/>
  <sheetViews>
    <sheetView workbookViewId="0">
      <selection activeCell="F4" sqref="F4"/>
    </sheetView>
  </sheetViews>
  <sheetFormatPr baseColWidth="10" defaultRowHeight="14.4" x14ac:dyDescent="0.3"/>
  <cols>
    <col min="1" max="1" width="20.21875" customWidth="1"/>
  </cols>
  <sheetData>
    <row r="3" spans="1:15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5" ht="15" thickTop="1" x14ac:dyDescent="0.3">
      <c r="A8" s="8" t="s">
        <v>15</v>
      </c>
      <c r="B8" s="9">
        <v>1112</v>
      </c>
      <c r="C8" s="9">
        <v>925</v>
      </c>
      <c r="D8" s="9">
        <v>653</v>
      </c>
      <c r="E8" s="9">
        <v>554</v>
      </c>
      <c r="F8" s="9">
        <v>322</v>
      </c>
      <c r="G8" s="9">
        <v>254</v>
      </c>
      <c r="H8" s="9">
        <v>228</v>
      </c>
      <c r="I8" s="9">
        <v>282</v>
      </c>
      <c r="J8" s="9">
        <v>298</v>
      </c>
      <c r="K8" s="9">
        <v>363</v>
      </c>
      <c r="L8" s="9">
        <v>698</v>
      </c>
      <c r="M8" s="9">
        <v>678</v>
      </c>
      <c r="N8" s="10">
        <f>SUM(B8:M8)</f>
        <v>6367</v>
      </c>
      <c r="O8" s="15"/>
    </row>
    <row r="9" spans="1:15" x14ac:dyDescent="0.3">
      <c r="A9" s="8" t="s">
        <v>16</v>
      </c>
      <c r="B9" s="9">
        <v>30010</v>
      </c>
      <c r="C9" s="9">
        <v>32889</v>
      </c>
      <c r="D9" s="9">
        <v>42694</v>
      </c>
      <c r="E9" s="9">
        <v>35384</v>
      </c>
      <c r="F9" s="9">
        <v>29157</v>
      </c>
      <c r="G9" s="9">
        <v>42324</v>
      </c>
      <c r="H9" s="9">
        <v>40616</v>
      </c>
      <c r="I9" s="9">
        <v>34397</v>
      </c>
      <c r="J9" s="9">
        <v>33673</v>
      </c>
      <c r="K9" s="9">
        <v>35126</v>
      </c>
      <c r="L9" s="9">
        <v>32741</v>
      </c>
      <c r="M9" s="9">
        <v>31442</v>
      </c>
      <c r="N9" s="10">
        <f t="shared" ref="N9:N62" si="0">SUM(B9:M9)</f>
        <v>420453</v>
      </c>
    </row>
    <row r="10" spans="1:15" x14ac:dyDescent="0.3">
      <c r="A10" s="8" t="s">
        <v>17</v>
      </c>
      <c r="B10" s="9">
        <v>2106</v>
      </c>
      <c r="C10" s="9">
        <v>2673</v>
      </c>
      <c r="D10" s="9">
        <v>3319</v>
      </c>
      <c r="E10" s="9">
        <v>1698</v>
      </c>
      <c r="F10" s="9">
        <v>328</v>
      </c>
      <c r="G10" s="9">
        <v>43</v>
      </c>
      <c r="H10" s="9">
        <v>21</v>
      </c>
      <c r="I10" s="9">
        <v>6</v>
      </c>
      <c r="J10" s="9">
        <v>48</v>
      </c>
      <c r="K10" s="9">
        <v>404</v>
      </c>
      <c r="L10" s="9">
        <v>1055</v>
      </c>
      <c r="M10" s="9">
        <v>2640</v>
      </c>
      <c r="N10" s="10">
        <f t="shared" si="0"/>
        <v>14341</v>
      </c>
    </row>
    <row r="11" spans="1:15" x14ac:dyDescent="0.3">
      <c r="A11" s="8" t="s">
        <v>18</v>
      </c>
      <c r="B11" s="9">
        <v>9139</v>
      </c>
      <c r="C11" s="9">
        <v>9016</v>
      </c>
      <c r="D11" s="9">
        <v>10365</v>
      </c>
      <c r="E11" s="9">
        <v>13354</v>
      </c>
      <c r="F11" s="9">
        <v>10966</v>
      </c>
      <c r="G11" s="9">
        <v>7242</v>
      </c>
      <c r="H11" s="9">
        <v>3459</v>
      </c>
      <c r="I11" s="9">
        <v>1170</v>
      </c>
      <c r="J11" s="9">
        <v>1406</v>
      </c>
      <c r="K11" s="9">
        <v>1996</v>
      </c>
      <c r="L11" s="9">
        <v>4449</v>
      </c>
      <c r="M11" s="9">
        <v>8820</v>
      </c>
      <c r="N11" s="10">
        <f t="shared" si="0"/>
        <v>81382</v>
      </c>
    </row>
    <row r="12" spans="1:15" x14ac:dyDescent="0.3">
      <c r="A12" s="8" t="s">
        <v>19</v>
      </c>
      <c r="B12" s="9">
        <v>24405</v>
      </c>
      <c r="C12" s="9">
        <v>19016</v>
      </c>
      <c r="D12" s="9">
        <v>18636</v>
      </c>
      <c r="E12" s="9">
        <v>16167</v>
      </c>
      <c r="F12" s="9">
        <v>11422</v>
      </c>
      <c r="G12" s="9">
        <v>6920</v>
      </c>
      <c r="H12" s="9">
        <v>4499</v>
      </c>
      <c r="I12" s="9">
        <v>4282</v>
      </c>
      <c r="J12" s="9">
        <v>10218</v>
      </c>
      <c r="K12" s="9">
        <v>19718</v>
      </c>
      <c r="L12" s="9">
        <v>19057</v>
      </c>
      <c r="M12" s="9">
        <v>21247</v>
      </c>
      <c r="N12" s="10">
        <f t="shared" si="0"/>
        <v>175587</v>
      </c>
    </row>
    <row r="13" spans="1:15" x14ac:dyDescent="0.3">
      <c r="A13" s="8" t="s">
        <v>20</v>
      </c>
      <c r="B13" s="9">
        <v>50007</v>
      </c>
      <c r="C13" s="9">
        <v>38395</v>
      </c>
      <c r="D13" s="9">
        <v>53024</v>
      </c>
      <c r="E13" s="9">
        <v>62368</v>
      </c>
      <c r="F13" s="9">
        <v>33949</v>
      </c>
      <c r="G13" s="9">
        <v>15869</v>
      </c>
      <c r="H13" s="9">
        <v>4289</v>
      </c>
      <c r="I13" s="9">
        <v>3333</v>
      </c>
      <c r="J13" s="9">
        <v>13787</v>
      </c>
      <c r="K13" s="9">
        <v>57923</v>
      </c>
      <c r="L13" s="9">
        <v>42430</v>
      </c>
      <c r="M13" s="9">
        <v>32794</v>
      </c>
      <c r="N13" s="10">
        <f t="shared" si="0"/>
        <v>408168</v>
      </c>
    </row>
    <row r="14" spans="1:15" x14ac:dyDescent="0.3">
      <c r="A14" s="8" t="s">
        <v>21</v>
      </c>
      <c r="B14" s="9">
        <v>4267</v>
      </c>
      <c r="C14" s="9">
        <v>3062</v>
      </c>
      <c r="D14" s="9">
        <v>3373</v>
      </c>
      <c r="E14" s="9">
        <v>3792</v>
      </c>
      <c r="F14" s="9">
        <v>2340</v>
      </c>
      <c r="G14" s="9">
        <v>1802</v>
      </c>
      <c r="H14" s="9">
        <v>1288</v>
      </c>
      <c r="I14" s="9">
        <v>952</v>
      </c>
      <c r="J14" s="9">
        <v>1711</v>
      </c>
      <c r="K14" s="9">
        <v>4459</v>
      </c>
      <c r="L14" s="9">
        <v>3263</v>
      </c>
      <c r="M14" s="9">
        <v>2994</v>
      </c>
      <c r="N14" s="10">
        <f t="shared" si="0"/>
        <v>33303</v>
      </c>
    </row>
    <row r="15" spans="1:15" x14ac:dyDescent="0.3">
      <c r="A15" s="8" t="s">
        <v>22</v>
      </c>
      <c r="B15" s="9">
        <v>10969</v>
      </c>
      <c r="C15" s="9">
        <v>9885</v>
      </c>
      <c r="D15" s="9">
        <v>11628</v>
      </c>
      <c r="E15" s="9">
        <v>8142</v>
      </c>
      <c r="F15" s="9">
        <v>8156</v>
      </c>
      <c r="G15" s="9">
        <v>12533</v>
      </c>
      <c r="H15" s="9">
        <v>17547</v>
      </c>
      <c r="I15" s="9">
        <v>11460</v>
      </c>
      <c r="J15" s="9">
        <v>11549</v>
      </c>
      <c r="K15" s="9">
        <v>11920</v>
      </c>
      <c r="L15" s="9">
        <v>11087</v>
      </c>
      <c r="M15" s="9">
        <v>11282</v>
      </c>
      <c r="N15" s="10">
        <f t="shared" si="0"/>
        <v>136158</v>
      </c>
    </row>
    <row r="16" spans="1:15" x14ac:dyDescent="0.3">
      <c r="A16" s="8" t="s">
        <v>23</v>
      </c>
      <c r="B16" s="9">
        <v>77649</v>
      </c>
      <c r="C16" s="9">
        <v>81159</v>
      </c>
      <c r="D16" s="9">
        <v>86949</v>
      </c>
      <c r="E16" s="9">
        <v>98405</v>
      </c>
      <c r="F16" s="9">
        <v>66549</v>
      </c>
      <c r="G16" s="9">
        <v>26129</v>
      </c>
      <c r="H16" s="9">
        <v>7696</v>
      </c>
      <c r="I16" s="9">
        <v>4637</v>
      </c>
      <c r="J16" s="9">
        <v>6812</v>
      </c>
      <c r="K16" s="9">
        <v>16718</v>
      </c>
      <c r="L16" s="9">
        <v>44929</v>
      </c>
      <c r="M16" s="9">
        <v>68969</v>
      </c>
      <c r="N16" s="10">
        <f t="shared" si="0"/>
        <v>586601</v>
      </c>
    </row>
    <row r="17" spans="1:14" x14ac:dyDescent="0.3">
      <c r="A17" s="8" t="s">
        <v>24</v>
      </c>
      <c r="B17" s="9">
        <v>9963</v>
      </c>
      <c r="C17" s="9">
        <v>9650</v>
      </c>
      <c r="D17" s="9">
        <v>8419</v>
      </c>
      <c r="E17" s="9">
        <v>6079</v>
      </c>
      <c r="F17" s="9">
        <v>2762</v>
      </c>
      <c r="G17" s="9">
        <v>1384</v>
      </c>
      <c r="H17" s="9">
        <v>1143</v>
      </c>
      <c r="I17" s="9">
        <v>1233</v>
      </c>
      <c r="J17" s="9">
        <v>1365</v>
      </c>
      <c r="K17" s="9">
        <v>2387</v>
      </c>
      <c r="L17" s="9">
        <v>5403</v>
      </c>
      <c r="M17" s="9">
        <v>6975</v>
      </c>
      <c r="N17" s="10">
        <f t="shared" si="0"/>
        <v>56763</v>
      </c>
    </row>
    <row r="18" spans="1:14" x14ac:dyDescent="0.3">
      <c r="A18" s="8" t="s">
        <v>25</v>
      </c>
      <c r="B18" s="9">
        <v>1043</v>
      </c>
      <c r="C18" s="9">
        <v>3454</v>
      </c>
      <c r="D18" s="9">
        <v>13800</v>
      </c>
      <c r="E18" s="9">
        <v>25304</v>
      </c>
      <c r="F18" s="9">
        <v>18150</v>
      </c>
      <c r="G18" s="9">
        <v>8961</v>
      </c>
      <c r="H18" s="9">
        <v>3287</v>
      </c>
      <c r="I18" s="9">
        <v>1051</v>
      </c>
      <c r="J18" s="9">
        <v>949</v>
      </c>
      <c r="K18" s="9">
        <v>1099</v>
      </c>
      <c r="L18" s="9">
        <v>1038</v>
      </c>
      <c r="M18" s="9">
        <v>1392</v>
      </c>
      <c r="N18" s="10">
        <f t="shared" si="0"/>
        <v>79528</v>
      </c>
    </row>
    <row r="19" spans="1:14" x14ac:dyDescent="0.3">
      <c r="A19" s="8" t="s">
        <v>26</v>
      </c>
      <c r="B19" s="9">
        <v>11984</v>
      </c>
      <c r="C19" s="9">
        <v>9967</v>
      </c>
      <c r="D19" s="9">
        <v>8442</v>
      </c>
      <c r="E19" s="9">
        <v>6312</v>
      </c>
      <c r="F19" s="9">
        <v>1053</v>
      </c>
      <c r="G19" s="9">
        <v>785</v>
      </c>
      <c r="H19" s="9">
        <v>954</v>
      </c>
      <c r="I19" s="9">
        <v>833</v>
      </c>
      <c r="J19" s="9">
        <v>1026</v>
      </c>
      <c r="K19" s="9">
        <v>2141</v>
      </c>
      <c r="L19" s="9">
        <v>6938</v>
      </c>
      <c r="M19" s="9">
        <v>7295</v>
      </c>
      <c r="N19" s="10">
        <f t="shared" si="0"/>
        <v>57730</v>
      </c>
    </row>
    <row r="20" spans="1:14" x14ac:dyDescent="0.3">
      <c r="A20" s="8" t="s">
        <v>27</v>
      </c>
      <c r="B20" s="9">
        <v>304</v>
      </c>
      <c r="C20" s="9">
        <v>555</v>
      </c>
      <c r="D20" s="9">
        <v>702</v>
      </c>
      <c r="E20" s="9">
        <v>955</v>
      </c>
      <c r="F20" s="9">
        <v>742</v>
      </c>
      <c r="G20" s="9">
        <v>373</v>
      </c>
      <c r="H20" s="9">
        <v>30</v>
      </c>
      <c r="I20" s="9">
        <v>19</v>
      </c>
      <c r="J20" s="9">
        <v>78</v>
      </c>
      <c r="K20" s="9">
        <v>55</v>
      </c>
      <c r="L20" s="9">
        <v>43</v>
      </c>
      <c r="M20" s="9">
        <v>94</v>
      </c>
      <c r="N20" s="10">
        <f t="shared" si="0"/>
        <v>3950</v>
      </c>
    </row>
    <row r="21" spans="1:14" x14ac:dyDescent="0.3">
      <c r="A21" s="8" t="s">
        <v>28</v>
      </c>
      <c r="B21" s="9">
        <v>4165</v>
      </c>
      <c r="C21" s="9">
        <v>4326</v>
      </c>
      <c r="D21" s="9">
        <v>5509</v>
      </c>
      <c r="E21" s="9">
        <v>4759</v>
      </c>
      <c r="F21" s="9">
        <v>4893</v>
      </c>
      <c r="G21" s="9">
        <v>4909</v>
      </c>
      <c r="H21" s="9">
        <v>3006</v>
      </c>
      <c r="I21" s="9">
        <v>3195</v>
      </c>
      <c r="J21" s="9">
        <v>3364</v>
      </c>
      <c r="K21" s="9">
        <v>4354</v>
      </c>
      <c r="L21" s="9">
        <v>5094</v>
      </c>
      <c r="M21" s="9">
        <v>4747</v>
      </c>
      <c r="N21" s="10">
        <f t="shared" si="0"/>
        <v>52321</v>
      </c>
    </row>
    <row r="22" spans="1:14" x14ac:dyDescent="0.3">
      <c r="A22" s="8" t="s">
        <v>29</v>
      </c>
      <c r="B22" s="9">
        <v>105449</v>
      </c>
      <c r="C22" s="9">
        <v>95305</v>
      </c>
      <c r="D22" s="9">
        <v>92634</v>
      </c>
      <c r="E22" s="9">
        <v>95027</v>
      </c>
      <c r="F22" s="9">
        <v>39590</v>
      </c>
      <c r="G22" s="9">
        <v>15468</v>
      </c>
      <c r="H22" s="9">
        <v>13368</v>
      </c>
      <c r="I22" s="9">
        <v>13554</v>
      </c>
      <c r="J22" s="9">
        <v>17373</v>
      </c>
      <c r="K22" s="9">
        <v>45047</v>
      </c>
      <c r="L22" s="9">
        <v>81790</v>
      </c>
      <c r="M22" s="9">
        <v>87468</v>
      </c>
      <c r="N22" s="10">
        <f t="shared" si="0"/>
        <v>702073</v>
      </c>
    </row>
    <row r="23" spans="1:14" x14ac:dyDescent="0.3">
      <c r="A23" s="8" t="s">
        <v>30</v>
      </c>
      <c r="B23" s="9">
        <v>1214</v>
      </c>
      <c r="C23" s="9">
        <v>808</v>
      </c>
      <c r="D23" s="9">
        <v>1832</v>
      </c>
      <c r="E23" s="9">
        <v>3217</v>
      </c>
      <c r="F23" s="9">
        <v>5514</v>
      </c>
      <c r="G23" s="9">
        <v>11376</v>
      </c>
      <c r="H23" s="9">
        <v>5700</v>
      </c>
      <c r="I23" s="9">
        <v>5205</v>
      </c>
      <c r="J23" s="9">
        <v>1484</v>
      </c>
      <c r="K23" s="9">
        <v>2197</v>
      </c>
      <c r="L23" s="9">
        <v>1820</v>
      </c>
      <c r="M23" s="9">
        <v>544</v>
      </c>
      <c r="N23" s="10">
        <f t="shared" si="0"/>
        <v>40911</v>
      </c>
    </row>
    <row r="24" spans="1:14" x14ac:dyDescent="0.3">
      <c r="A24" s="8" t="s">
        <v>31</v>
      </c>
      <c r="B24" s="9">
        <v>5674</v>
      </c>
      <c r="C24" s="9">
        <v>3316</v>
      </c>
      <c r="D24" s="9">
        <v>3440</v>
      </c>
      <c r="E24" s="9">
        <v>5980</v>
      </c>
      <c r="F24" s="9">
        <v>14806</v>
      </c>
      <c r="G24" s="9">
        <v>25823</v>
      </c>
      <c r="H24" s="9">
        <v>15340</v>
      </c>
      <c r="I24" s="9">
        <v>7778</v>
      </c>
      <c r="J24" s="9">
        <v>6222</v>
      </c>
      <c r="K24" s="9">
        <v>4511</v>
      </c>
      <c r="L24" s="9">
        <v>3857</v>
      </c>
      <c r="M24" s="9">
        <v>4406</v>
      </c>
      <c r="N24" s="10">
        <f t="shared" si="0"/>
        <v>101153</v>
      </c>
    </row>
    <row r="25" spans="1:14" x14ac:dyDescent="0.3">
      <c r="A25" s="8" t="s">
        <v>32</v>
      </c>
      <c r="B25" s="9">
        <v>131914</v>
      </c>
      <c r="C25" s="9">
        <v>100178</v>
      </c>
      <c r="D25" s="9">
        <v>59723</v>
      </c>
      <c r="E25" s="9">
        <v>25392</v>
      </c>
      <c r="F25" s="9">
        <v>17856</v>
      </c>
      <c r="G25" s="9">
        <v>16546</v>
      </c>
      <c r="H25" s="9">
        <v>14306</v>
      </c>
      <c r="I25" s="9">
        <v>11804</v>
      </c>
      <c r="J25" s="9">
        <v>31092</v>
      </c>
      <c r="K25" s="9">
        <v>74080</v>
      </c>
      <c r="L25" s="9">
        <v>84076</v>
      </c>
      <c r="M25" s="9">
        <v>79516</v>
      </c>
      <c r="N25" s="10">
        <f t="shared" si="0"/>
        <v>646483</v>
      </c>
    </row>
    <row r="26" spans="1:14" x14ac:dyDescent="0.3">
      <c r="A26" s="8" t="s">
        <v>33</v>
      </c>
      <c r="B26" s="9">
        <v>176355</v>
      </c>
      <c r="C26" s="9">
        <v>169001</v>
      </c>
      <c r="D26" s="9">
        <v>173447</v>
      </c>
      <c r="E26" s="9">
        <v>111804</v>
      </c>
      <c r="F26" s="9">
        <v>61531</v>
      </c>
      <c r="G26" s="9">
        <v>52303</v>
      </c>
      <c r="H26" s="9">
        <v>37108</v>
      </c>
      <c r="I26" s="9">
        <v>30859</v>
      </c>
      <c r="J26" s="9">
        <v>40182</v>
      </c>
      <c r="K26" s="9">
        <v>69957</v>
      </c>
      <c r="L26" s="9">
        <v>115436</v>
      </c>
      <c r="M26" s="9">
        <v>130637</v>
      </c>
      <c r="N26" s="10">
        <f t="shared" si="0"/>
        <v>1168620</v>
      </c>
    </row>
    <row r="27" spans="1:14" x14ac:dyDescent="0.3">
      <c r="A27" s="8" t="s">
        <v>34</v>
      </c>
      <c r="B27" s="9">
        <v>936</v>
      </c>
      <c r="C27" s="9">
        <v>1038</v>
      </c>
      <c r="D27" s="9">
        <v>1106</v>
      </c>
      <c r="E27" s="9">
        <v>1799</v>
      </c>
      <c r="F27" s="9">
        <v>4477</v>
      </c>
      <c r="G27" s="9">
        <v>6674</v>
      </c>
      <c r="H27" s="9">
        <v>1360</v>
      </c>
      <c r="I27" s="9">
        <v>702</v>
      </c>
      <c r="J27" s="9">
        <v>593</v>
      </c>
      <c r="K27" s="9">
        <v>519</v>
      </c>
      <c r="L27" s="9">
        <v>854</v>
      </c>
      <c r="M27" s="9">
        <v>993</v>
      </c>
      <c r="N27" s="10">
        <f t="shared" si="0"/>
        <v>21051</v>
      </c>
    </row>
    <row r="28" spans="1:14" x14ac:dyDescent="0.3">
      <c r="A28" s="8" t="s">
        <v>35</v>
      </c>
      <c r="B28" s="9">
        <v>145338</v>
      </c>
      <c r="C28" s="9">
        <v>143167</v>
      </c>
      <c r="D28" s="9">
        <v>131019</v>
      </c>
      <c r="E28" s="9">
        <v>92263</v>
      </c>
      <c r="F28" s="9">
        <v>48886</v>
      </c>
      <c r="G28" s="9">
        <v>30003</v>
      </c>
      <c r="H28" s="9">
        <v>25004</v>
      </c>
      <c r="I28" s="9">
        <v>27833</v>
      </c>
      <c r="J28" s="9">
        <v>27723</v>
      </c>
      <c r="K28" s="9">
        <v>49949</v>
      </c>
      <c r="L28" s="9">
        <v>92073</v>
      </c>
      <c r="M28" s="9">
        <v>127001</v>
      </c>
      <c r="N28" s="10">
        <f t="shared" si="0"/>
        <v>940259</v>
      </c>
    </row>
    <row r="29" spans="1:14" x14ac:dyDescent="0.3">
      <c r="A29" s="8" t="s">
        <v>36</v>
      </c>
      <c r="B29" s="9">
        <v>4443</v>
      </c>
      <c r="C29" s="9">
        <v>5339</v>
      </c>
      <c r="D29" s="9">
        <v>7619</v>
      </c>
      <c r="E29" s="9">
        <v>14797</v>
      </c>
      <c r="F29" s="9">
        <v>18047</v>
      </c>
      <c r="G29" s="9">
        <v>14129</v>
      </c>
      <c r="H29" s="9">
        <v>3391</v>
      </c>
      <c r="I29" s="9">
        <v>1963</v>
      </c>
      <c r="J29" s="9">
        <v>1875</v>
      </c>
      <c r="K29" s="9">
        <v>1484</v>
      </c>
      <c r="L29" s="9">
        <v>1648</v>
      </c>
      <c r="M29" s="9">
        <v>3119</v>
      </c>
      <c r="N29" s="10">
        <f t="shared" si="0"/>
        <v>77854</v>
      </c>
    </row>
    <row r="30" spans="1:14" x14ac:dyDescent="0.3">
      <c r="A30" s="8" t="s">
        <v>37</v>
      </c>
      <c r="B30" s="9">
        <v>32084</v>
      </c>
      <c r="C30" s="9">
        <v>29984</v>
      </c>
      <c r="D30" s="9">
        <v>28911</v>
      </c>
      <c r="E30" s="9">
        <v>25050</v>
      </c>
      <c r="F30" s="9">
        <v>23247</v>
      </c>
      <c r="G30" s="9">
        <v>15901</v>
      </c>
      <c r="H30" s="9">
        <v>10637</v>
      </c>
      <c r="I30" s="9">
        <v>7236</v>
      </c>
      <c r="J30" s="9">
        <v>9863</v>
      </c>
      <c r="K30" s="9">
        <v>14810</v>
      </c>
      <c r="L30" s="9">
        <v>23044</v>
      </c>
      <c r="M30" s="9">
        <v>34590</v>
      </c>
      <c r="N30" s="10">
        <f t="shared" si="0"/>
        <v>255357</v>
      </c>
    </row>
    <row r="31" spans="1:14" ht="15" thickBot="1" x14ac:dyDescent="0.35">
      <c r="A31" s="11" t="s">
        <v>38</v>
      </c>
      <c r="B31" s="12">
        <f>SUM(B8:B30)</f>
        <v>840530</v>
      </c>
      <c r="C31" s="12">
        <f t="shared" ref="C31:N31" si="1">SUM(C8:C30)</f>
        <v>773108</v>
      </c>
      <c r="D31" s="12">
        <f t="shared" si="1"/>
        <v>767244</v>
      </c>
      <c r="E31" s="12">
        <f t="shared" si="1"/>
        <v>658602</v>
      </c>
      <c r="F31" s="12">
        <f t="shared" si="1"/>
        <v>424743</v>
      </c>
      <c r="G31" s="12">
        <f t="shared" si="1"/>
        <v>317751</v>
      </c>
      <c r="H31" s="12">
        <f t="shared" si="1"/>
        <v>214277</v>
      </c>
      <c r="I31" s="12">
        <f t="shared" si="1"/>
        <v>173784</v>
      </c>
      <c r="J31" s="12">
        <f t="shared" si="1"/>
        <v>222691</v>
      </c>
      <c r="K31" s="12">
        <f t="shared" si="1"/>
        <v>421217</v>
      </c>
      <c r="L31" s="12">
        <f t="shared" si="1"/>
        <v>582823</v>
      </c>
      <c r="M31" s="12">
        <f t="shared" si="1"/>
        <v>669643</v>
      </c>
      <c r="N31" s="12">
        <f t="shared" si="1"/>
        <v>6066413</v>
      </c>
    </row>
    <row r="32" spans="1:14" ht="15" thickTop="1" x14ac:dyDescent="0.3">
      <c r="A32" s="13" t="s">
        <v>39</v>
      </c>
      <c r="B32" s="13">
        <v>38814</v>
      </c>
      <c r="C32" s="13">
        <v>51593</v>
      </c>
      <c r="D32" s="13">
        <v>55407</v>
      </c>
      <c r="E32" s="13">
        <v>45817</v>
      </c>
      <c r="F32" s="13">
        <v>27836</v>
      </c>
      <c r="G32" s="13">
        <v>20006</v>
      </c>
      <c r="H32" s="13">
        <v>16581</v>
      </c>
      <c r="I32" s="13">
        <v>20054</v>
      </c>
      <c r="J32" s="13">
        <v>25399</v>
      </c>
      <c r="K32" s="13">
        <v>32023</v>
      </c>
      <c r="L32" s="13">
        <v>29301</v>
      </c>
      <c r="M32" s="13">
        <v>34919</v>
      </c>
      <c r="N32" s="10">
        <f t="shared" si="0"/>
        <v>397750</v>
      </c>
    </row>
    <row r="33" spans="1:14" x14ac:dyDescent="0.3">
      <c r="A33" s="13" t="s">
        <v>40</v>
      </c>
      <c r="B33" s="13">
        <v>18</v>
      </c>
      <c r="C33" s="13">
        <v>210</v>
      </c>
      <c r="D33" s="13">
        <v>27</v>
      </c>
      <c r="E33" s="13">
        <v>6324</v>
      </c>
      <c r="F33" s="13">
        <v>54360</v>
      </c>
      <c r="G33" s="13">
        <v>50544</v>
      </c>
      <c r="H33" s="13">
        <v>21343</v>
      </c>
      <c r="I33" s="13">
        <v>10859</v>
      </c>
      <c r="J33" s="13">
        <v>3807</v>
      </c>
      <c r="K33" s="13">
        <v>1405</v>
      </c>
      <c r="L33" s="13">
        <v>142</v>
      </c>
      <c r="M33" s="13">
        <v>159</v>
      </c>
      <c r="N33" s="10">
        <f t="shared" si="0"/>
        <v>149198</v>
      </c>
    </row>
    <row r="34" spans="1:14" x14ac:dyDescent="0.3">
      <c r="A34" s="13" t="s">
        <v>41</v>
      </c>
      <c r="B34" s="13">
        <v>4655</v>
      </c>
      <c r="C34" s="13">
        <v>19049</v>
      </c>
      <c r="D34" s="13">
        <v>66001</v>
      </c>
      <c r="E34" s="13">
        <v>93228</v>
      </c>
      <c r="F34" s="13">
        <v>120980</v>
      </c>
      <c r="G34" s="13">
        <v>56938</v>
      </c>
      <c r="H34" s="13">
        <v>11672</v>
      </c>
      <c r="I34" s="13">
        <v>2111</v>
      </c>
      <c r="J34" s="13">
        <v>2057</v>
      </c>
      <c r="K34" s="13">
        <v>2265</v>
      </c>
      <c r="L34" s="13">
        <v>1870</v>
      </c>
      <c r="M34" s="13">
        <v>3359</v>
      </c>
      <c r="N34" s="10">
        <f t="shared" si="0"/>
        <v>384185</v>
      </c>
    </row>
    <row r="35" spans="1:14" x14ac:dyDescent="0.3">
      <c r="A35" s="13" t="s">
        <v>42</v>
      </c>
      <c r="B35" s="13">
        <v>30046</v>
      </c>
      <c r="C35" s="13">
        <v>3661</v>
      </c>
      <c r="D35" s="13">
        <v>730</v>
      </c>
      <c r="E35" s="13">
        <v>242</v>
      </c>
      <c r="F35" s="13">
        <v>105</v>
      </c>
      <c r="G35" s="13">
        <v>133</v>
      </c>
      <c r="H35" s="13">
        <v>79</v>
      </c>
      <c r="I35" s="13">
        <v>48</v>
      </c>
      <c r="J35" s="13">
        <v>5526</v>
      </c>
      <c r="K35" s="13">
        <v>48304</v>
      </c>
      <c r="L35" s="13">
        <v>61568</v>
      </c>
      <c r="M35" s="13">
        <v>55987</v>
      </c>
      <c r="N35" s="10">
        <f t="shared" si="0"/>
        <v>206429</v>
      </c>
    </row>
    <row r="36" spans="1:14" x14ac:dyDescent="0.3">
      <c r="A36" s="13" t="s">
        <v>43</v>
      </c>
      <c r="B36" s="13">
        <v>155</v>
      </c>
      <c r="C36" s="13">
        <v>123</v>
      </c>
      <c r="D36" s="13">
        <v>89</v>
      </c>
      <c r="E36" s="13">
        <v>1325</v>
      </c>
      <c r="F36" s="13">
        <v>17536</v>
      </c>
      <c r="G36" s="13">
        <v>30918</v>
      </c>
      <c r="H36" s="13">
        <v>10486</v>
      </c>
      <c r="I36" s="13">
        <v>1849</v>
      </c>
      <c r="J36" s="13">
        <v>699</v>
      </c>
      <c r="K36" s="13">
        <v>44</v>
      </c>
      <c r="L36" s="13">
        <v>103</v>
      </c>
      <c r="M36" s="13">
        <v>1184</v>
      </c>
      <c r="N36" s="10">
        <f t="shared" si="0"/>
        <v>64511</v>
      </c>
    </row>
    <row r="37" spans="1:14" x14ac:dyDescent="0.3">
      <c r="A37" s="13" t="s">
        <v>44</v>
      </c>
      <c r="B37" s="13">
        <v>366</v>
      </c>
      <c r="C37" s="13">
        <v>473</v>
      </c>
      <c r="D37" s="13">
        <v>697</v>
      </c>
      <c r="E37" s="13">
        <v>376</v>
      </c>
      <c r="F37" s="13">
        <v>4186</v>
      </c>
      <c r="G37" s="13">
        <v>17301</v>
      </c>
      <c r="H37" s="13">
        <v>22447</v>
      </c>
      <c r="I37" s="13">
        <v>21728</v>
      </c>
      <c r="J37" s="13">
        <v>22618</v>
      </c>
      <c r="K37" s="13">
        <v>15031</v>
      </c>
      <c r="L37" s="13">
        <v>2142</v>
      </c>
      <c r="M37" s="13">
        <v>408</v>
      </c>
      <c r="N37" s="10">
        <f t="shared" si="0"/>
        <v>107773</v>
      </c>
    </row>
    <row r="38" spans="1:14" x14ac:dyDescent="0.3">
      <c r="A38" s="13" t="s">
        <v>45</v>
      </c>
      <c r="B38" s="13">
        <v>42967</v>
      </c>
      <c r="C38" s="13">
        <v>52885</v>
      </c>
      <c r="D38" s="13">
        <v>59619</v>
      </c>
      <c r="E38" s="13">
        <v>53205</v>
      </c>
      <c r="F38" s="13">
        <v>65416</v>
      </c>
      <c r="G38" s="13">
        <v>19709</v>
      </c>
      <c r="H38" s="13">
        <v>4253</v>
      </c>
      <c r="I38" s="13">
        <v>1746</v>
      </c>
      <c r="J38" s="13">
        <v>7234</v>
      </c>
      <c r="K38" s="13">
        <v>30320</v>
      </c>
      <c r="L38" s="13">
        <v>47578</v>
      </c>
      <c r="M38" s="13">
        <v>45355</v>
      </c>
      <c r="N38" s="10">
        <f t="shared" si="0"/>
        <v>430287</v>
      </c>
    </row>
    <row r="39" spans="1:14" x14ac:dyDescent="0.3">
      <c r="A39" s="13" t="s">
        <v>46</v>
      </c>
      <c r="B39" s="13">
        <v>45016</v>
      </c>
      <c r="C39" s="13">
        <v>116390</v>
      </c>
      <c r="D39" s="13">
        <v>158037</v>
      </c>
      <c r="E39" s="13">
        <v>144629</v>
      </c>
      <c r="F39" s="13">
        <v>89903</v>
      </c>
      <c r="G39" s="13">
        <v>16611</v>
      </c>
      <c r="H39" s="13">
        <v>2959</v>
      </c>
      <c r="I39" s="13">
        <v>2296</v>
      </c>
      <c r="J39" s="13">
        <v>2058</v>
      </c>
      <c r="K39" s="13">
        <v>1627</v>
      </c>
      <c r="L39" s="13">
        <v>2842</v>
      </c>
      <c r="M39" s="13">
        <v>13198</v>
      </c>
      <c r="N39" s="10">
        <f t="shared" si="0"/>
        <v>595566</v>
      </c>
    </row>
    <row r="40" spans="1:14" x14ac:dyDescent="0.3">
      <c r="A40" s="13" t="s">
        <v>47</v>
      </c>
      <c r="B40" s="13">
        <v>202</v>
      </c>
      <c r="C40" s="13">
        <v>142</v>
      </c>
      <c r="D40" s="13">
        <v>137</v>
      </c>
      <c r="E40" s="13">
        <v>233</v>
      </c>
      <c r="F40" s="13">
        <v>436</v>
      </c>
      <c r="G40" s="13">
        <v>140</v>
      </c>
      <c r="H40" s="13">
        <v>46</v>
      </c>
      <c r="I40" s="13">
        <v>43</v>
      </c>
      <c r="J40" s="13">
        <v>59</v>
      </c>
      <c r="K40" s="13">
        <v>39</v>
      </c>
      <c r="L40" s="13">
        <v>106</v>
      </c>
      <c r="M40" s="13">
        <v>78</v>
      </c>
      <c r="N40" s="10">
        <f t="shared" si="0"/>
        <v>1661</v>
      </c>
    </row>
    <row r="41" spans="1:14" x14ac:dyDescent="0.3">
      <c r="A41" s="13" t="s">
        <v>48</v>
      </c>
      <c r="B41" s="13">
        <v>71</v>
      </c>
      <c r="C41" s="13">
        <v>19</v>
      </c>
      <c r="D41" s="13">
        <v>2</v>
      </c>
      <c r="E41" s="13">
        <v>34</v>
      </c>
      <c r="F41" s="13">
        <v>689</v>
      </c>
      <c r="G41" s="13">
        <v>1347</v>
      </c>
      <c r="H41" s="13">
        <v>1323</v>
      </c>
      <c r="I41" s="13">
        <v>2461</v>
      </c>
      <c r="J41" s="13">
        <v>2429</v>
      </c>
      <c r="K41" s="13">
        <v>1981</v>
      </c>
      <c r="L41" s="13">
        <v>717</v>
      </c>
      <c r="M41" s="13">
        <v>190</v>
      </c>
      <c r="N41" s="10">
        <f t="shared" si="0"/>
        <v>11263</v>
      </c>
    </row>
    <row r="42" spans="1:14" x14ac:dyDescent="0.3">
      <c r="A42" s="13" t="s">
        <v>49</v>
      </c>
      <c r="B42" s="13">
        <v>2693</v>
      </c>
      <c r="C42" s="13">
        <v>1919</v>
      </c>
      <c r="D42" s="13">
        <v>1637</v>
      </c>
      <c r="E42" s="13">
        <v>2107</v>
      </c>
      <c r="F42" s="13">
        <v>6709</v>
      </c>
      <c r="G42" s="13">
        <v>5524</v>
      </c>
      <c r="H42" s="13">
        <v>6114</v>
      </c>
      <c r="I42" s="13">
        <v>2952</v>
      </c>
      <c r="J42" s="13">
        <v>3781</v>
      </c>
      <c r="K42" s="13">
        <v>4768</v>
      </c>
      <c r="L42" s="13">
        <v>5096</v>
      </c>
      <c r="M42" s="13">
        <v>4306</v>
      </c>
      <c r="N42" s="10">
        <f t="shared" si="0"/>
        <v>47606</v>
      </c>
    </row>
    <row r="43" spans="1:14" x14ac:dyDescent="0.3">
      <c r="A43" s="13" t="s">
        <v>50</v>
      </c>
      <c r="B43" s="13">
        <v>68137</v>
      </c>
      <c r="C43" s="13">
        <v>69050</v>
      </c>
      <c r="D43" s="13">
        <v>96354</v>
      </c>
      <c r="E43" s="13">
        <v>118211</v>
      </c>
      <c r="F43" s="13">
        <v>102420</v>
      </c>
      <c r="G43" s="13">
        <v>76971</v>
      </c>
      <c r="H43" s="13">
        <v>53065</v>
      </c>
      <c r="I43" s="13">
        <v>44869</v>
      </c>
      <c r="J43" s="13">
        <v>49715</v>
      </c>
      <c r="K43" s="13">
        <v>70857</v>
      </c>
      <c r="L43" s="13">
        <v>68791</v>
      </c>
      <c r="M43" s="13">
        <v>78759</v>
      </c>
      <c r="N43" s="10">
        <f t="shared" si="0"/>
        <v>897199</v>
      </c>
    </row>
    <row r="44" spans="1:14" x14ac:dyDescent="0.3">
      <c r="A44" s="13" t="s">
        <v>51</v>
      </c>
      <c r="B44" s="13">
        <v>243924</v>
      </c>
      <c r="C44" s="13">
        <v>186379</v>
      </c>
      <c r="D44" s="13">
        <v>148754</v>
      </c>
      <c r="E44" s="13">
        <v>81123</v>
      </c>
      <c r="F44" s="13">
        <v>18397</v>
      </c>
      <c r="G44" s="13">
        <v>931</v>
      </c>
      <c r="H44" s="13">
        <v>426</v>
      </c>
      <c r="I44" s="13">
        <v>1131</v>
      </c>
      <c r="J44" s="13">
        <v>27666</v>
      </c>
      <c r="K44" s="13">
        <v>190065</v>
      </c>
      <c r="L44" s="13">
        <v>258889</v>
      </c>
      <c r="M44" s="13">
        <v>292072</v>
      </c>
      <c r="N44" s="10">
        <f t="shared" si="0"/>
        <v>1449757</v>
      </c>
    </row>
    <row r="45" spans="1:14" x14ac:dyDescent="0.3">
      <c r="A45" s="13" t="s">
        <v>52</v>
      </c>
      <c r="B45" s="13">
        <v>5188</v>
      </c>
      <c r="C45" s="13">
        <v>5425</v>
      </c>
      <c r="D45" s="13">
        <v>5411</v>
      </c>
      <c r="E45" s="13">
        <v>6029</v>
      </c>
      <c r="F45" s="13">
        <v>5767</v>
      </c>
      <c r="G45" s="13">
        <v>6942</v>
      </c>
      <c r="H45" s="13">
        <v>4373</v>
      </c>
      <c r="I45" s="13">
        <v>6126</v>
      </c>
      <c r="J45" s="13">
        <v>19707</v>
      </c>
      <c r="K45" s="13">
        <v>22831</v>
      </c>
      <c r="L45" s="13">
        <v>8748</v>
      </c>
      <c r="M45" s="13">
        <v>5635</v>
      </c>
      <c r="N45" s="10">
        <f t="shared" si="0"/>
        <v>102182</v>
      </c>
    </row>
    <row r="46" spans="1:14" x14ac:dyDescent="0.3">
      <c r="A46" s="13" t="s">
        <v>53</v>
      </c>
      <c r="B46" s="13">
        <v>12129</v>
      </c>
      <c r="C46" s="13">
        <v>9996</v>
      </c>
      <c r="D46" s="13">
        <v>9986</v>
      </c>
      <c r="E46" s="13">
        <v>8182</v>
      </c>
      <c r="F46" s="13">
        <v>7410</v>
      </c>
      <c r="G46" s="13">
        <v>5866</v>
      </c>
      <c r="H46" s="13">
        <v>5565</v>
      </c>
      <c r="I46" s="13">
        <v>5646</v>
      </c>
      <c r="J46" s="13">
        <v>7609</v>
      </c>
      <c r="K46" s="13">
        <v>9670</v>
      </c>
      <c r="L46" s="13">
        <v>10549</v>
      </c>
      <c r="M46" s="13">
        <v>8597</v>
      </c>
      <c r="N46" s="10">
        <f t="shared" si="0"/>
        <v>101205</v>
      </c>
    </row>
    <row r="47" spans="1:14" x14ac:dyDescent="0.3">
      <c r="A47" s="13" t="s">
        <v>54</v>
      </c>
      <c r="B47" s="13">
        <v>940</v>
      </c>
      <c r="C47" s="13">
        <v>430</v>
      </c>
      <c r="D47" s="13">
        <v>396</v>
      </c>
      <c r="E47" s="13">
        <v>13010</v>
      </c>
      <c r="F47" s="13">
        <v>74237</v>
      </c>
      <c r="G47" s="13">
        <v>98626</v>
      </c>
      <c r="H47" s="13">
        <v>88139</v>
      </c>
      <c r="I47" s="13">
        <v>76136</v>
      </c>
      <c r="J47" s="13">
        <v>35721</v>
      </c>
      <c r="K47" s="13">
        <v>9243</v>
      </c>
      <c r="L47" s="13">
        <v>1738</v>
      </c>
      <c r="M47" s="13">
        <v>2021</v>
      </c>
      <c r="N47" s="10">
        <f t="shared" si="0"/>
        <v>400637</v>
      </c>
    </row>
    <row r="48" spans="1:14" x14ac:dyDescent="0.3">
      <c r="A48" s="13" t="s">
        <v>55</v>
      </c>
      <c r="B48" s="13">
        <v>1374</v>
      </c>
      <c r="C48" s="13">
        <v>1533</v>
      </c>
      <c r="D48" s="13">
        <v>1214</v>
      </c>
      <c r="E48" s="13">
        <v>6860</v>
      </c>
      <c r="F48" s="13">
        <v>54239</v>
      </c>
      <c r="G48" s="13">
        <v>84478</v>
      </c>
      <c r="H48" s="13">
        <v>78876</v>
      </c>
      <c r="I48" s="13">
        <v>61419</v>
      </c>
      <c r="J48" s="13">
        <v>19566</v>
      </c>
      <c r="K48" s="13">
        <v>5190</v>
      </c>
      <c r="L48" s="13">
        <v>3105</v>
      </c>
      <c r="M48" s="13">
        <v>4585</v>
      </c>
      <c r="N48" s="10">
        <f t="shared" si="0"/>
        <v>322439</v>
      </c>
    </row>
    <row r="49" spans="1:14" x14ac:dyDescent="0.3">
      <c r="A49" s="13" t="s">
        <v>56</v>
      </c>
      <c r="B49" s="13">
        <v>1058</v>
      </c>
      <c r="C49" s="13">
        <v>1342</v>
      </c>
      <c r="D49" s="13">
        <v>1928</v>
      </c>
      <c r="E49" s="13">
        <v>3967</v>
      </c>
      <c r="F49" s="13">
        <v>4318</v>
      </c>
      <c r="G49" s="13">
        <v>3870</v>
      </c>
      <c r="H49" s="13">
        <v>305</v>
      </c>
      <c r="I49" s="13">
        <v>159</v>
      </c>
      <c r="J49" s="13">
        <v>603</v>
      </c>
      <c r="K49" s="13">
        <v>1453</v>
      </c>
      <c r="L49" s="13">
        <v>1526</v>
      </c>
      <c r="M49" s="13">
        <v>1115</v>
      </c>
      <c r="N49" s="10">
        <f t="shared" si="0"/>
        <v>21644</v>
      </c>
    </row>
    <row r="50" spans="1:14" x14ac:dyDescent="0.3">
      <c r="A50" s="13" t="s">
        <v>57</v>
      </c>
      <c r="B50" s="13">
        <v>156572</v>
      </c>
      <c r="C50" s="13">
        <v>155487</v>
      </c>
      <c r="D50" s="13">
        <v>208925</v>
      </c>
      <c r="E50" s="13">
        <v>192139</v>
      </c>
      <c r="F50" s="13">
        <v>118662</v>
      </c>
      <c r="G50" s="13">
        <v>56450</v>
      </c>
      <c r="H50" s="13">
        <v>26205</v>
      </c>
      <c r="I50" s="13">
        <v>14653</v>
      </c>
      <c r="J50" s="13">
        <v>15754</v>
      </c>
      <c r="K50" s="13">
        <v>52994</v>
      </c>
      <c r="L50" s="13">
        <v>132998</v>
      </c>
      <c r="M50" s="13">
        <v>166985</v>
      </c>
      <c r="N50" s="10">
        <f t="shared" si="0"/>
        <v>1297824</v>
      </c>
    </row>
    <row r="51" spans="1:14" x14ac:dyDescent="0.3">
      <c r="A51" s="13" t="s">
        <v>58</v>
      </c>
      <c r="B51" s="13">
        <v>304</v>
      </c>
      <c r="C51" s="13">
        <v>426</v>
      </c>
      <c r="D51" s="13">
        <v>742</v>
      </c>
      <c r="E51" s="13">
        <v>19901</v>
      </c>
      <c r="F51" s="9">
        <v>90407</v>
      </c>
      <c r="G51" s="13">
        <v>99286</v>
      </c>
      <c r="H51" s="13">
        <v>94787</v>
      </c>
      <c r="I51" s="13">
        <v>80810</v>
      </c>
      <c r="J51" s="13">
        <v>52285</v>
      </c>
      <c r="K51" s="13">
        <v>12168</v>
      </c>
      <c r="L51" s="13">
        <v>581</v>
      </c>
      <c r="M51" s="13">
        <v>432</v>
      </c>
      <c r="N51" s="10">
        <f t="shared" si="0"/>
        <v>452129</v>
      </c>
    </row>
    <row r="52" spans="1:14" x14ac:dyDescent="0.3">
      <c r="A52" s="13" t="s">
        <v>59</v>
      </c>
      <c r="B52" s="13">
        <v>1035</v>
      </c>
      <c r="C52" s="13">
        <v>1161</v>
      </c>
      <c r="D52" s="13">
        <v>1759</v>
      </c>
      <c r="E52" s="13">
        <v>2282</v>
      </c>
      <c r="F52" s="13">
        <v>2019</v>
      </c>
      <c r="G52" s="13">
        <v>1456</v>
      </c>
      <c r="H52" s="13">
        <v>980</v>
      </c>
      <c r="I52" s="13">
        <v>877</v>
      </c>
      <c r="J52" s="13">
        <v>1078</v>
      </c>
      <c r="K52" s="13">
        <v>1452</v>
      </c>
      <c r="L52" s="13">
        <v>1487</v>
      </c>
      <c r="M52" s="13">
        <v>1459</v>
      </c>
      <c r="N52" s="10">
        <f t="shared" si="0"/>
        <v>17045</v>
      </c>
    </row>
    <row r="53" spans="1:14" x14ac:dyDescent="0.3">
      <c r="A53" s="13" t="s">
        <v>60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0"/>
        <v>0</v>
      </c>
    </row>
    <row r="54" spans="1:14" x14ac:dyDescent="0.3">
      <c r="A54" s="13" t="s">
        <v>61</v>
      </c>
      <c r="B54" s="13">
        <v>7842</v>
      </c>
      <c r="C54" s="13">
        <v>6125</v>
      </c>
      <c r="D54" s="13">
        <v>5650</v>
      </c>
      <c r="E54" s="13">
        <v>5553</v>
      </c>
      <c r="F54" s="13">
        <v>3899</v>
      </c>
      <c r="G54" s="13">
        <v>2191</v>
      </c>
      <c r="H54" s="13">
        <v>7574</v>
      </c>
      <c r="I54" s="13">
        <v>11734</v>
      </c>
      <c r="J54" s="13">
        <v>12183</v>
      </c>
      <c r="K54" s="13">
        <v>12085</v>
      </c>
      <c r="L54" s="13">
        <v>9781</v>
      </c>
      <c r="M54" s="13">
        <v>5295</v>
      </c>
      <c r="N54" s="10">
        <f t="shared" si="0"/>
        <v>89912</v>
      </c>
    </row>
    <row r="55" spans="1:14" x14ac:dyDescent="0.3">
      <c r="A55" s="13" t="s">
        <v>62</v>
      </c>
      <c r="B55" s="13">
        <v>2221</v>
      </c>
      <c r="C55" s="13">
        <v>2482</v>
      </c>
      <c r="D55" s="13">
        <v>1717</v>
      </c>
      <c r="E55" s="13">
        <v>1782</v>
      </c>
      <c r="F55" s="13">
        <v>1931</v>
      </c>
      <c r="G55" s="13">
        <v>1586</v>
      </c>
      <c r="H55" s="13">
        <v>1555</v>
      </c>
      <c r="I55" s="13">
        <v>1454</v>
      </c>
      <c r="J55" s="13">
        <v>1406</v>
      </c>
      <c r="K55" s="13">
        <v>1623</v>
      </c>
      <c r="L55" s="13">
        <v>1724</v>
      </c>
      <c r="M55" s="13">
        <v>3143</v>
      </c>
      <c r="N55" s="10">
        <f t="shared" si="0"/>
        <v>22624</v>
      </c>
    </row>
    <row r="56" spans="1:14" x14ac:dyDescent="0.3">
      <c r="A56" s="13" t="s">
        <v>63</v>
      </c>
      <c r="B56" s="13">
        <v>5724</v>
      </c>
      <c r="C56" s="13">
        <v>5703</v>
      </c>
      <c r="D56" s="13">
        <v>5616</v>
      </c>
      <c r="E56" s="13">
        <v>6070</v>
      </c>
      <c r="F56" s="13">
        <v>5486</v>
      </c>
      <c r="G56" s="13">
        <v>4632</v>
      </c>
      <c r="H56" s="13">
        <v>4876</v>
      </c>
      <c r="I56" s="13">
        <v>3813</v>
      </c>
      <c r="J56" s="13">
        <v>4367</v>
      </c>
      <c r="K56" s="13">
        <v>5634</v>
      </c>
      <c r="L56" s="13">
        <v>5266</v>
      </c>
      <c r="M56" s="13">
        <v>5345</v>
      </c>
      <c r="N56" s="10">
        <f t="shared" si="0"/>
        <v>62532</v>
      </c>
    </row>
    <row r="57" spans="1:14" x14ac:dyDescent="0.3">
      <c r="A57" s="13" t="s">
        <v>64</v>
      </c>
      <c r="B57" s="13">
        <v>7318</v>
      </c>
      <c r="C57" s="13">
        <v>7553</v>
      </c>
      <c r="D57" s="13">
        <v>8984</v>
      </c>
      <c r="E57" s="13">
        <v>8653</v>
      </c>
      <c r="F57" s="13">
        <v>5101</v>
      </c>
      <c r="G57" s="13">
        <v>1596</v>
      </c>
      <c r="H57" s="13">
        <v>825</v>
      </c>
      <c r="I57" s="13">
        <v>654</v>
      </c>
      <c r="J57" s="13">
        <v>933</v>
      </c>
      <c r="K57" s="13">
        <v>6031</v>
      </c>
      <c r="L57" s="13">
        <v>7000</v>
      </c>
      <c r="M57" s="13">
        <v>7458</v>
      </c>
      <c r="N57" s="10">
        <f t="shared" si="0"/>
        <v>62106</v>
      </c>
    </row>
    <row r="58" spans="1:14" x14ac:dyDescent="0.3">
      <c r="A58" s="13" t="s">
        <v>65</v>
      </c>
      <c r="B58" s="13">
        <v>723</v>
      </c>
      <c r="C58" s="13">
        <v>981</v>
      </c>
      <c r="D58" s="13">
        <v>1725</v>
      </c>
      <c r="E58" s="13">
        <v>39633</v>
      </c>
      <c r="F58" s="13">
        <v>114044</v>
      </c>
      <c r="G58" s="13">
        <v>106893</v>
      </c>
      <c r="H58" s="13">
        <v>79559</v>
      </c>
      <c r="I58" s="13">
        <v>76818</v>
      </c>
      <c r="J58" s="13">
        <v>19976</v>
      </c>
      <c r="K58" s="13">
        <v>2701</v>
      </c>
      <c r="L58" s="13">
        <v>2810</v>
      </c>
      <c r="M58" s="13">
        <v>752</v>
      </c>
      <c r="N58" s="10">
        <f t="shared" si="0"/>
        <v>446615</v>
      </c>
    </row>
    <row r="59" spans="1:14" x14ac:dyDescent="0.3">
      <c r="A59" s="13" t="s">
        <v>66</v>
      </c>
      <c r="B59" s="13">
        <v>8423</v>
      </c>
      <c r="C59" s="13">
        <v>5097</v>
      </c>
      <c r="D59" s="13">
        <v>4047</v>
      </c>
      <c r="E59" s="13">
        <v>3396</v>
      </c>
      <c r="F59" s="13">
        <v>3242</v>
      </c>
      <c r="G59" s="13">
        <v>4743</v>
      </c>
      <c r="H59" s="13">
        <v>43700</v>
      </c>
      <c r="I59" s="13">
        <v>78864</v>
      </c>
      <c r="J59" s="13">
        <v>83410</v>
      </c>
      <c r="K59" s="13">
        <v>96411</v>
      </c>
      <c r="L59" s="13">
        <v>58664</v>
      </c>
      <c r="M59" s="13">
        <v>24456</v>
      </c>
      <c r="N59" s="10">
        <f t="shared" si="0"/>
        <v>414453</v>
      </c>
    </row>
    <row r="60" spans="1:14" x14ac:dyDescent="0.3">
      <c r="A60" s="13" t="s">
        <v>67</v>
      </c>
      <c r="B60" s="13">
        <v>7243</v>
      </c>
      <c r="C60" s="13">
        <v>5324</v>
      </c>
      <c r="D60" s="13">
        <v>7675</v>
      </c>
      <c r="E60" s="13">
        <v>13993</v>
      </c>
      <c r="F60" s="13">
        <v>11595</v>
      </c>
      <c r="G60" s="13">
        <v>4516</v>
      </c>
      <c r="H60" s="13">
        <v>4035</v>
      </c>
      <c r="I60" s="13">
        <v>5921</v>
      </c>
      <c r="J60" s="13">
        <v>14259</v>
      </c>
      <c r="K60" s="13">
        <v>19626</v>
      </c>
      <c r="L60" s="13">
        <v>15309</v>
      </c>
      <c r="M60" s="13">
        <v>13011</v>
      </c>
      <c r="N60" s="10">
        <f t="shared" si="0"/>
        <v>122507</v>
      </c>
    </row>
    <row r="61" spans="1:14" ht="15" thickBot="1" x14ac:dyDescent="0.35">
      <c r="A61" s="11" t="s">
        <v>68</v>
      </c>
      <c r="B61" s="12">
        <f t="shared" ref="B61:M61" si="2">SUM(B32:B60)</f>
        <v>695158</v>
      </c>
      <c r="C61" s="12">
        <f t="shared" si="2"/>
        <v>710958</v>
      </c>
      <c r="D61" s="12">
        <f t="shared" si="2"/>
        <v>853266</v>
      </c>
      <c r="E61" s="12">
        <f t="shared" si="2"/>
        <v>878304</v>
      </c>
      <c r="F61" s="12">
        <f t="shared" si="2"/>
        <v>1011330</v>
      </c>
      <c r="G61" s="12">
        <f t="shared" si="2"/>
        <v>780204</v>
      </c>
      <c r="H61" s="12">
        <f t="shared" si="2"/>
        <v>592148</v>
      </c>
      <c r="I61" s="12">
        <f t="shared" si="2"/>
        <v>537231</v>
      </c>
      <c r="J61" s="12">
        <f t="shared" si="2"/>
        <v>441905</v>
      </c>
      <c r="K61" s="12">
        <f t="shared" si="2"/>
        <v>657841</v>
      </c>
      <c r="L61" s="12">
        <f t="shared" si="2"/>
        <v>740431</v>
      </c>
      <c r="M61" s="12">
        <f t="shared" si="2"/>
        <v>780263</v>
      </c>
      <c r="N61" s="12">
        <f t="shared" si="0"/>
        <v>8679039</v>
      </c>
    </row>
    <row r="62" spans="1:14" ht="15.6" thickTop="1" thickBot="1" x14ac:dyDescent="0.35">
      <c r="A62" s="11" t="s">
        <v>69</v>
      </c>
      <c r="B62" s="12">
        <f t="shared" ref="B62:M62" si="3">+B61+B31</f>
        <v>1535688</v>
      </c>
      <c r="C62" s="12">
        <f t="shared" si="3"/>
        <v>1484066</v>
      </c>
      <c r="D62" s="12">
        <f t="shared" si="3"/>
        <v>1620510</v>
      </c>
      <c r="E62" s="12">
        <f t="shared" si="3"/>
        <v>1536906</v>
      </c>
      <c r="F62" s="12">
        <f t="shared" si="3"/>
        <v>1436073</v>
      </c>
      <c r="G62" s="12">
        <f t="shared" si="3"/>
        <v>1097955</v>
      </c>
      <c r="H62" s="12">
        <f t="shared" si="3"/>
        <v>806425</v>
      </c>
      <c r="I62" s="12">
        <f t="shared" si="3"/>
        <v>711015</v>
      </c>
      <c r="J62" s="12">
        <f t="shared" si="3"/>
        <v>664596</v>
      </c>
      <c r="K62" s="12">
        <f t="shared" si="3"/>
        <v>1079058</v>
      </c>
      <c r="L62" s="12">
        <f t="shared" si="3"/>
        <v>1323254</v>
      </c>
      <c r="M62" s="12">
        <f t="shared" si="3"/>
        <v>1449906</v>
      </c>
      <c r="N62" s="12">
        <f t="shared" si="0"/>
        <v>14745452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59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DB10-FD6D-4912-85A7-50092643FFDF}">
  <sheetPr>
    <pageSetUpPr fitToPage="1"/>
  </sheetPr>
  <dimension ref="A3:O64"/>
  <sheetViews>
    <sheetView workbookViewId="0">
      <selection activeCell="D5" sqref="D5"/>
    </sheetView>
  </sheetViews>
  <sheetFormatPr baseColWidth="10" defaultRowHeight="14.4" x14ac:dyDescent="0.3"/>
  <cols>
    <col min="1" max="1" width="20.21875" customWidth="1"/>
  </cols>
  <sheetData>
    <row r="3" spans="1:15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5" ht="15" thickTop="1" x14ac:dyDescent="0.3">
      <c r="A8" s="8" t="s">
        <v>15</v>
      </c>
      <c r="B8" s="9">
        <v>770</v>
      </c>
      <c r="C8" s="9">
        <v>1011</v>
      </c>
      <c r="D8" s="9">
        <v>1020</v>
      </c>
      <c r="E8" s="9">
        <v>820</v>
      </c>
      <c r="F8" s="9">
        <v>536</v>
      </c>
      <c r="G8" s="9">
        <v>253</v>
      </c>
      <c r="H8" s="9">
        <v>280</v>
      </c>
      <c r="I8" s="9">
        <v>351</v>
      </c>
      <c r="J8" s="9">
        <v>239</v>
      </c>
      <c r="K8" s="9">
        <v>484</v>
      </c>
      <c r="L8" s="9">
        <v>873</v>
      </c>
      <c r="M8" s="9">
        <v>941</v>
      </c>
      <c r="N8" s="10">
        <f>SUM(B8:M8)</f>
        <v>7578</v>
      </c>
      <c r="O8" s="15"/>
    </row>
    <row r="9" spans="1:15" x14ac:dyDescent="0.3">
      <c r="A9" s="8" t="s">
        <v>16</v>
      </c>
      <c r="B9" s="9">
        <v>32915</v>
      </c>
      <c r="C9" s="9">
        <v>33641</v>
      </c>
      <c r="D9" s="9">
        <v>37872</v>
      </c>
      <c r="E9" s="9">
        <v>29740</v>
      </c>
      <c r="F9" s="9">
        <v>26260</v>
      </c>
      <c r="G9" s="9">
        <v>30127</v>
      </c>
      <c r="H9" s="9">
        <v>39601</v>
      </c>
      <c r="I9" s="9">
        <v>36166</v>
      </c>
      <c r="J9" s="9">
        <v>36073</v>
      </c>
      <c r="K9" s="9">
        <v>33076</v>
      </c>
      <c r="L9" s="9">
        <v>37608</v>
      </c>
      <c r="M9" s="9">
        <v>36261</v>
      </c>
      <c r="N9" s="10">
        <f t="shared" ref="N9:N62" si="0">SUM(B9:M9)</f>
        <v>409340</v>
      </c>
    </row>
    <row r="10" spans="1:15" x14ac:dyDescent="0.3">
      <c r="A10" s="8" t="s">
        <v>17</v>
      </c>
      <c r="B10" s="9">
        <v>2622</v>
      </c>
      <c r="C10" s="9">
        <v>3148</v>
      </c>
      <c r="D10" s="9">
        <v>4270</v>
      </c>
      <c r="E10" s="9">
        <v>2816</v>
      </c>
      <c r="F10" s="9">
        <v>1565</v>
      </c>
      <c r="G10" s="9">
        <v>113</v>
      </c>
      <c r="H10" s="9">
        <v>72</v>
      </c>
      <c r="I10" s="9">
        <v>10</v>
      </c>
      <c r="J10" s="9">
        <v>357</v>
      </c>
      <c r="K10" s="9">
        <v>289</v>
      </c>
      <c r="L10" s="9">
        <v>1245</v>
      </c>
      <c r="M10" s="9">
        <v>2534</v>
      </c>
      <c r="N10" s="10">
        <f t="shared" si="0"/>
        <v>19041</v>
      </c>
    </row>
    <row r="11" spans="1:15" x14ac:dyDescent="0.3">
      <c r="A11" s="8" t="s">
        <v>18</v>
      </c>
      <c r="B11" s="9">
        <v>10554</v>
      </c>
      <c r="C11" s="9">
        <v>10850</v>
      </c>
      <c r="D11" s="9">
        <v>13886</v>
      </c>
      <c r="E11" s="9">
        <v>14041</v>
      </c>
      <c r="F11" s="9">
        <v>13211</v>
      </c>
      <c r="G11" s="9">
        <v>6534</v>
      </c>
      <c r="H11" s="9">
        <v>3257</v>
      </c>
      <c r="I11" s="9">
        <v>1475</v>
      </c>
      <c r="J11" s="9">
        <v>1054</v>
      </c>
      <c r="K11" s="9">
        <v>1528</v>
      </c>
      <c r="L11" s="9">
        <v>7387</v>
      </c>
      <c r="M11" s="9">
        <v>10812</v>
      </c>
      <c r="N11" s="10">
        <f t="shared" si="0"/>
        <v>94589</v>
      </c>
    </row>
    <row r="12" spans="1:15" x14ac:dyDescent="0.3">
      <c r="A12" s="8" t="s">
        <v>19</v>
      </c>
      <c r="B12" s="9">
        <v>27678</v>
      </c>
      <c r="C12" s="9">
        <v>22564</v>
      </c>
      <c r="D12" s="9">
        <v>19213</v>
      </c>
      <c r="E12" s="9">
        <v>13354</v>
      </c>
      <c r="F12" s="9">
        <v>9474</v>
      </c>
      <c r="G12" s="9">
        <v>6258</v>
      </c>
      <c r="H12" s="9">
        <v>5350</v>
      </c>
      <c r="I12" s="9">
        <v>4219</v>
      </c>
      <c r="J12" s="9">
        <v>7260</v>
      </c>
      <c r="K12" s="9">
        <v>15306</v>
      </c>
      <c r="L12" s="9">
        <v>21719</v>
      </c>
      <c r="M12" s="9">
        <v>31862</v>
      </c>
      <c r="N12" s="10">
        <f t="shared" si="0"/>
        <v>184257</v>
      </c>
    </row>
    <row r="13" spans="1:15" x14ac:dyDescent="0.3">
      <c r="A13" s="8" t="s">
        <v>20</v>
      </c>
      <c r="B13" s="9">
        <v>59253</v>
      </c>
      <c r="C13" s="9">
        <v>47848</v>
      </c>
      <c r="D13" s="9">
        <v>50588</v>
      </c>
      <c r="E13" s="9">
        <v>41291</v>
      </c>
      <c r="F13" s="9">
        <v>34767</v>
      </c>
      <c r="G13" s="9">
        <v>19896</v>
      </c>
      <c r="H13" s="9">
        <v>10835</v>
      </c>
      <c r="I13" s="9">
        <v>5555</v>
      </c>
      <c r="J13" s="9">
        <v>11860</v>
      </c>
      <c r="K13" s="9">
        <v>32375</v>
      </c>
      <c r="L13" s="9">
        <v>48816</v>
      </c>
      <c r="M13" s="9">
        <v>63213</v>
      </c>
      <c r="N13" s="10">
        <f t="shared" si="0"/>
        <v>426297</v>
      </c>
    </row>
    <row r="14" spans="1:15" x14ac:dyDescent="0.3">
      <c r="A14" s="8" t="s">
        <v>21</v>
      </c>
      <c r="B14" s="9">
        <v>6049</v>
      </c>
      <c r="C14" s="9">
        <v>3893</v>
      </c>
      <c r="D14" s="9">
        <v>3320</v>
      </c>
      <c r="E14" s="9">
        <v>2115</v>
      </c>
      <c r="F14" s="9">
        <v>2718</v>
      </c>
      <c r="G14" s="9">
        <v>1520</v>
      </c>
      <c r="H14" s="9">
        <v>1160</v>
      </c>
      <c r="I14" s="9">
        <v>1555</v>
      </c>
      <c r="J14" s="9">
        <v>1792</v>
      </c>
      <c r="K14" s="9">
        <v>3715</v>
      </c>
      <c r="L14" s="9">
        <v>3456</v>
      </c>
      <c r="M14" s="9">
        <v>4097</v>
      </c>
      <c r="N14" s="10">
        <f t="shared" si="0"/>
        <v>35390</v>
      </c>
    </row>
    <row r="15" spans="1:15" x14ac:dyDescent="0.3">
      <c r="A15" s="8" t="s">
        <v>22</v>
      </c>
      <c r="B15" s="9">
        <v>9661</v>
      </c>
      <c r="C15" s="9">
        <v>9350</v>
      </c>
      <c r="D15" s="9">
        <v>11639</v>
      </c>
      <c r="E15" s="9">
        <v>9372</v>
      </c>
      <c r="F15" s="9">
        <v>10253</v>
      </c>
      <c r="G15" s="9">
        <v>11747</v>
      </c>
      <c r="H15" s="9">
        <v>17031</v>
      </c>
      <c r="I15" s="9">
        <v>12826</v>
      </c>
      <c r="J15" s="9">
        <v>12799</v>
      </c>
      <c r="K15" s="9">
        <v>12741</v>
      </c>
      <c r="L15" s="9">
        <v>12854</v>
      </c>
      <c r="M15" s="9">
        <v>11634</v>
      </c>
      <c r="N15" s="10">
        <f t="shared" si="0"/>
        <v>141907</v>
      </c>
    </row>
    <row r="16" spans="1:15" x14ac:dyDescent="0.3">
      <c r="A16" s="8" t="s">
        <v>23</v>
      </c>
      <c r="B16" s="9">
        <v>77847</v>
      </c>
      <c r="C16" s="9">
        <v>89137</v>
      </c>
      <c r="D16" s="9">
        <v>93863</v>
      </c>
      <c r="E16" s="9">
        <v>95952</v>
      </c>
      <c r="F16" s="9">
        <v>72126</v>
      </c>
      <c r="G16" s="9">
        <v>23081</v>
      </c>
      <c r="H16" s="9">
        <v>8851</v>
      </c>
      <c r="I16" s="9">
        <v>5859</v>
      </c>
      <c r="J16" s="9">
        <v>5717</v>
      </c>
      <c r="K16" s="9">
        <v>13106</v>
      </c>
      <c r="L16" s="9">
        <v>49044</v>
      </c>
      <c r="M16" s="9">
        <v>83987</v>
      </c>
      <c r="N16" s="10">
        <f t="shared" si="0"/>
        <v>618570</v>
      </c>
    </row>
    <row r="17" spans="1:14" x14ac:dyDescent="0.3">
      <c r="A17" s="8" t="s">
        <v>24</v>
      </c>
      <c r="B17" s="9">
        <v>7603</v>
      </c>
      <c r="C17" s="9">
        <v>7404</v>
      </c>
      <c r="D17" s="9">
        <v>8162</v>
      </c>
      <c r="E17" s="9">
        <v>8442</v>
      </c>
      <c r="F17" s="9">
        <v>4075</v>
      </c>
      <c r="G17" s="9">
        <v>2335</v>
      </c>
      <c r="H17" s="9">
        <v>1908</v>
      </c>
      <c r="I17" s="9">
        <v>2079</v>
      </c>
      <c r="J17" s="9">
        <v>2430</v>
      </c>
      <c r="K17" s="9">
        <v>2593</v>
      </c>
      <c r="L17" s="9">
        <v>6323</v>
      </c>
      <c r="M17" s="9">
        <v>9009</v>
      </c>
      <c r="N17" s="10">
        <f t="shared" si="0"/>
        <v>62363</v>
      </c>
    </row>
    <row r="18" spans="1:14" x14ac:dyDescent="0.3">
      <c r="A18" s="8" t="s">
        <v>25</v>
      </c>
      <c r="B18" s="9">
        <v>890</v>
      </c>
      <c r="C18" s="9">
        <v>2947</v>
      </c>
      <c r="D18" s="9">
        <v>19996</v>
      </c>
      <c r="E18" s="9">
        <v>33668</v>
      </c>
      <c r="F18" s="9">
        <v>21762</v>
      </c>
      <c r="G18" s="9">
        <v>10091</v>
      </c>
      <c r="H18" s="9">
        <v>3532</v>
      </c>
      <c r="I18" s="9">
        <v>1374</v>
      </c>
      <c r="J18" s="9">
        <v>1324</v>
      </c>
      <c r="K18" s="9">
        <v>1571</v>
      </c>
      <c r="L18" s="9">
        <v>1060</v>
      </c>
      <c r="M18" s="9">
        <v>1520</v>
      </c>
      <c r="N18" s="10">
        <f t="shared" si="0"/>
        <v>99735</v>
      </c>
    </row>
    <row r="19" spans="1:14" x14ac:dyDescent="0.3">
      <c r="A19" s="8" t="s">
        <v>26</v>
      </c>
      <c r="B19" s="9">
        <v>8618</v>
      </c>
      <c r="C19" s="9">
        <v>10406</v>
      </c>
      <c r="D19" s="9">
        <v>10973</v>
      </c>
      <c r="E19" s="9">
        <v>9613</v>
      </c>
      <c r="F19" s="9">
        <v>2010</v>
      </c>
      <c r="G19" s="9">
        <v>872</v>
      </c>
      <c r="H19" s="9">
        <v>1079</v>
      </c>
      <c r="I19" s="9">
        <v>1096</v>
      </c>
      <c r="J19" s="9">
        <v>1243</v>
      </c>
      <c r="K19" s="9">
        <v>2466</v>
      </c>
      <c r="L19" s="9">
        <v>7433</v>
      </c>
      <c r="M19" s="9">
        <v>9794</v>
      </c>
      <c r="N19" s="10">
        <f t="shared" si="0"/>
        <v>65603</v>
      </c>
    </row>
    <row r="20" spans="1:14" x14ac:dyDescent="0.3">
      <c r="A20" s="8" t="s">
        <v>27</v>
      </c>
      <c r="B20" s="9">
        <v>153</v>
      </c>
      <c r="C20" s="9">
        <v>406</v>
      </c>
      <c r="D20" s="9">
        <v>799</v>
      </c>
      <c r="E20" s="9">
        <v>1174</v>
      </c>
      <c r="F20" s="9">
        <v>814</v>
      </c>
      <c r="G20" s="9">
        <v>615</v>
      </c>
      <c r="H20" s="9">
        <v>56</v>
      </c>
      <c r="I20" s="9">
        <v>54</v>
      </c>
      <c r="J20" s="9">
        <v>22</v>
      </c>
      <c r="K20" s="9">
        <v>130</v>
      </c>
      <c r="L20" s="9">
        <v>159</v>
      </c>
      <c r="M20" s="9">
        <v>212</v>
      </c>
      <c r="N20" s="10">
        <f t="shared" si="0"/>
        <v>4594</v>
      </c>
    </row>
    <row r="21" spans="1:14" x14ac:dyDescent="0.3">
      <c r="A21" s="8" t="s">
        <v>28</v>
      </c>
      <c r="B21" s="9">
        <v>3952</v>
      </c>
      <c r="C21" s="9">
        <v>3802</v>
      </c>
      <c r="D21" s="9">
        <v>5304</v>
      </c>
      <c r="E21" s="9">
        <v>4302</v>
      </c>
      <c r="F21" s="9">
        <v>3324</v>
      </c>
      <c r="G21" s="9">
        <v>2713</v>
      </c>
      <c r="H21" s="9">
        <v>2286</v>
      </c>
      <c r="I21" s="9">
        <v>1934</v>
      </c>
      <c r="J21" s="9">
        <v>2020</v>
      </c>
      <c r="K21" s="9">
        <v>2868</v>
      </c>
      <c r="L21" s="9">
        <v>3670</v>
      </c>
      <c r="M21" s="9">
        <v>4246</v>
      </c>
      <c r="N21" s="10">
        <f t="shared" si="0"/>
        <v>40421</v>
      </c>
    </row>
    <row r="22" spans="1:14" x14ac:dyDescent="0.3">
      <c r="A22" s="8" t="s">
        <v>29</v>
      </c>
      <c r="B22" s="9">
        <v>104031</v>
      </c>
      <c r="C22" s="9">
        <v>92747</v>
      </c>
      <c r="D22" s="9">
        <v>118466</v>
      </c>
      <c r="E22" s="9">
        <v>115447</v>
      </c>
      <c r="F22" s="9">
        <v>56933</v>
      </c>
      <c r="G22" s="9">
        <v>19807</v>
      </c>
      <c r="H22" s="9">
        <v>18714</v>
      </c>
      <c r="I22" s="9">
        <v>20005</v>
      </c>
      <c r="J22" s="9">
        <v>20358</v>
      </c>
      <c r="K22" s="9">
        <v>41661</v>
      </c>
      <c r="L22" s="9">
        <v>94805</v>
      </c>
      <c r="M22" s="9">
        <v>115703</v>
      </c>
      <c r="N22" s="10">
        <f t="shared" si="0"/>
        <v>818677</v>
      </c>
    </row>
    <row r="23" spans="1:14" x14ac:dyDescent="0.3">
      <c r="A23" s="8" t="s">
        <v>30</v>
      </c>
      <c r="B23" s="9">
        <v>808</v>
      </c>
      <c r="C23" s="9">
        <v>854</v>
      </c>
      <c r="D23" s="9">
        <v>2039</v>
      </c>
      <c r="E23" s="9">
        <v>2950</v>
      </c>
      <c r="F23" s="9">
        <v>4871</v>
      </c>
      <c r="G23" s="9">
        <v>8629</v>
      </c>
      <c r="H23" s="9">
        <v>6051</v>
      </c>
      <c r="I23" s="9">
        <v>1024</v>
      </c>
      <c r="J23" s="9">
        <v>1029</v>
      </c>
      <c r="K23" s="9">
        <v>1049</v>
      </c>
      <c r="L23" s="9">
        <v>1695</v>
      </c>
      <c r="M23" s="9">
        <v>1102</v>
      </c>
      <c r="N23" s="10">
        <f t="shared" si="0"/>
        <v>32101</v>
      </c>
    </row>
    <row r="24" spans="1:14" x14ac:dyDescent="0.3">
      <c r="A24" s="8" t="s">
        <v>31</v>
      </c>
      <c r="B24" s="9">
        <v>4376</v>
      </c>
      <c r="C24" s="9">
        <v>3717</v>
      </c>
      <c r="D24" s="9">
        <v>9767</v>
      </c>
      <c r="E24" s="9">
        <v>6156</v>
      </c>
      <c r="F24" s="9">
        <v>15127</v>
      </c>
      <c r="G24" s="9">
        <v>21103</v>
      </c>
      <c r="H24" s="9">
        <v>16131</v>
      </c>
      <c r="I24" s="9">
        <v>11663</v>
      </c>
      <c r="J24" s="9">
        <v>6979</v>
      </c>
      <c r="K24" s="9">
        <v>5606</v>
      </c>
      <c r="L24" s="9">
        <v>6432</v>
      </c>
      <c r="M24" s="9">
        <v>6129</v>
      </c>
      <c r="N24" s="10">
        <f t="shared" si="0"/>
        <v>113186</v>
      </c>
    </row>
    <row r="25" spans="1:14" x14ac:dyDescent="0.3">
      <c r="A25" s="8" t="s">
        <v>32</v>
      </c>
      <c r="B25" s="9">
        <v>117904</v>
      </c>
      <c r="C25" s="9">
        <v>107751</v>
      </c>
      <c r="D25" s="9">
        <v>60008</v>
      </c>
      <c r="E25" s="9">
        <v>31117</v>
      </c>
      <c r="F25" s="9">
        <v>21668</v>
      </c>
      <c r="G25" s="9">
        <v>18672</v>
      </c>
      <c r="H25" s="9">
        <v>19536</v>
      </c>
      <c r="I25" s="9">
        <v>13587</v>
      </c>
      <c r="J25" s="9">
        <v>26026</v>
      </c>
      <c r="K25" s="9">
        <v>69680</v>
      </c>
      <c r="L25" s="9">
        <v>105098</v>
      </c>
      <c r="M25" s="9">
        <v>129373</v>
      </c>
      <c r="N25" s="10">
        <f t="shared" si="0"/>
        <v>720420</v>
      </c>
    </row>
    <row r="26" spans="1:14" x14ac:dyDescent="0.3">
      <c r="A26" s="8" t="s">
        <v>33</v>
      </c>
      <c r="B26" s="9">
        <v>175853</v>
      </c>
      <c r="C26" s="9">
        <v>174553</v>
      </c>
      <c r="D26" s="9">
        <v>205032</v>
      </c>
      <c r="E26" s="9">
        <v>113283</v>
      </c>
      <c r="F26" s="9">
        <v>69085</v>
      </c>
      <c r="G26" s="9">
        <v>55893</v>
      </c>
      <c r="H26" s="9">
        <v>45419</v>
      </c>
      <c r="I26" s="9">
        <v>35356</v>
      </c>
      <c r="J26" s="9">
        <v>38556</v>
      </c>
      <c r="K26" s="9">
        <v>70410</v>
      </c>
      <c r="L26" s="9">
        <v>121571</v>
      </c>
      <c r="M26" s="9">
        <v>151126</v>
      </c>
      <c r="N26" s="10">
        <f t="shared" si="0"/>
        <v>1256137</v>
      </c>
    </row>
    <row r="27" spans="1:14" x14ac:dyDescent="0.3">
      <c r="A27" s="8" t="s">
        <v>34</v>
      </c>
      <c r="B27" s="9">
        <v>972</v>
      </c>
      <c r="C27" s="9">
        <v>1741</v>
      </c>
      <c r="D27" s="9">
        <v>2427</v>
      </c>
      <c r="E27" s="9">
        <v>3205</v>
      </c>
      <c r="F27" s="9">
        <v>9913</v>
      </c>
      <c r="G27" s="9">
        <v>8944</v>
      </c>
      <c r="H27" s="9">
        <v>2240</v>
      </c>
      <c r="I27" s="9">
        <v>328</v>
      </c>
      <c r="J27" s="9">
        <v>387</v>
      </c>
      <c r="K27" s="9">
        <v>483</v>
      </c>
      <c r="L27" s="9">
        <v>973</v>
      </c>
      <c r="M27" s="9">
        <v>1073</v>
      </c>
      <c r="N27" s="10">
        <f t="shared" si="0"/>
        <v>32686</v>
      </c>
    </row>
    <row r="28" spans="1:14" x14ac:dyDescent="0.3">
      <c r="A28" s="8" t="s">
        <v>35</v>
      </c>
      <c r="B28" s="9">
        <v>133874</v>
      </c>
      <c r="C28" s="9">
        <v>144279</v>
      </c>
      <c r="D28" s="9">
        <v>137869</v>
      </c>
      <c r="E28" s="9">
        <v>91963</v>
      </c>
      <c r="F28" s="9">
        <v>49670</v>
      </c>
      <c r="G28" s="9">
        <v>35541</v>
      </c>
      <c r="H28" s="9">
        <v>34743</v>
      </c>
      <c r="I28" s="9">
        <v>33858</v>
      </c>
      <c r="J28" s="9">
        <v>35539</v>
      </c>
      <c r="K28" s="9">
        <v>51269</v>
      </c>
      <c r="L28" s="9">
        <v>89069</v>
      </c>
      <c r="M28" s="9">
        <v>138579</v>
      </c>
      <c r="N28" s="10">
        <f t="shared" si="0"/>
        <v>976253</v>
      </c>
    </row>
    <row r="29" spans="1:14" x14ac:dyDescent="0.3">
      <c r="A29" s="8" t="s">
        <v>36</v>
      </c>
      <c r="B29" s="9">
        <v>5032</v>
      </c>
      <c r="C29" s="9">
        <v>4729</v>
      </c>
      <c r="D29" s="9">
        <v>8513</v>
      </c>
      <c r="E29" s="9">
        <v>12884</v>
      </c>
      <c r="F29" s="9">
        <v>21964</v>
      </c>
      <c r="G29" s="9">
        <v>14371</v>
      </c>
      <c r="H29" s="9">
        <v>4656</v>
      </c>
      <c r="I29" s="9">
        <v>2523</v>
      </c>
      <c r="J29" s="9">
        <v>1863</v>
      </c>
      <c r="K29" s="9">
        <v>1406</v>
      </c>
      <c r="L29" s="9">
        <v>1704</v>
      </c>
      <c r="M29" s="9">
        <v>3489</v>
      </c>
      <c r="N29" s="10">
        <f t="shared" si="0"/>
        <v>83134</v>
      </c>
    </row>
    <row r="30" spans="1:14" x14ac:dyDescent="0.3">
      <c r="A30" s="8" t="s">
        <v>37</v>
      </c>
      <c r="B30" s="9">
        <v>34216</v>
      </c>
      <c r="C30" s="9">
        <v>29593</v>
      </c>
      <c r="D30" s="9">
        <v>33701</v>
      </c>
      <c r="E30" s="9">
        <v>30384</v>
      </c>
      <c r="F30" s="9">
        <v>25420</v>
      </c>
      <c r="G30" s="9">
        <v>21104</v>
      </c>
      <c r="H30" s="9">
        <v>14219</v>
      </c>
      <c r="I30" s="9">
        <v>12462</v>
      </c>
      <c r="J30" s="9">
        <v>11732</v>
      </c>
      <c r="K30" s="9">
        <v>17287</v>
      </c>
      <c r="L30" s="9">
        <v>27619</v>
      </c>
      <c r="M30" s="9">
        <v>45925</v>
      </c>
      <c r="N30" s="10">
        <f t="shared" si="0"/>
        <v>303662</v>
      </c>
    </row>
    <row r="31" spans="1:14" ht="15" thickBot="1" x14ac:dyDescent="0.35">
      <c r="A31" s="11" t="s">
        <v>38</v>
      </c>
      <c r="B31" s="12">
        <f>SUM(B8:B30)</f>
        <v>825631</v>
      </c>
      <c r="C31" s="12">
        <f t="shared" ref="C31:N31" si="1">SUM(C8:C30)</f>
        <v>806371</v>
      </c>
      <c r="D31" s="12">
        <f t="shared" si="1"/>
        <v>858727</v>
      </c>
      <c r="E31" s="12">
        <f t="shared" si="1"/>
        <v>674089</v>
      </c>
      <c r="F31" s="12">
        <f t="shared" si="1"/>
        <v>477546</v>
      </c>
      <c r="G31" s="12">
        <f t="shared" si="1"/>
        <v>320219</v>
      </c>
      <c r="H31" s="12">
        <f t="shared" si="1"/>
        <v>257007</v>
      </c>
      <c r="I31" s="12">
        <f t="shared" si="1"/>
        <v>205359</v>
      </c>
      <c r="J31" s="12">
        <f t="shared" si="1"/>
        <v>226659</v>
      </c>
      <c r="K31" s="12">
        <f t="shared" si="1"/>
        <v>381099</v>
      </c>
      <c r="L31" s="12">
        <f t="shared" si="1"/>
        <v>650613</v>
      </c>
      <c r="M31" s="12">
        <f t="shared" si="1"/>
        <v>862621</v>
      </c>
      <c r="N31" s="12">
        <f t="shared" si="1"/>
        <v>6545941</v>
      </c>
    </row>
    <row r="32" spans="1:14" ht="15" thickTop="1" x14ac:dyDescent="0.3">
      <c r="A32" s="13" t="s">
        <v>39</v>
      </c>
      <c r="B32" s="13">
        <v>45704</v>
      </c>
      <c r="C32" s="13">
        <v>48403</v>
      </c>
      <c r="D32" s="13">
        <v>61619</v>
      </c>
      <c r="E32" s="13">
        <v>40548</v>
      </c>
      <c r="F32" s="13">
        <v>26544</v>
      </c>
      <c r="G32" s="13">
        <v>22574</v>
      </c>
      <c r="H32" s="13">
        <v>20467</v>
      </c>
      <c r="I32" s="13">
        <v>19930</v>
      </c>
      <c r="J32" s="13">
        <v>24209</v>
      </c>
      <c r="K32" s="13">
        <v>28849</v>
      </c>
      <c r="L32" s="13">
        <v>27414</v>
      </c>
      <c r="M32" s="13">
        <v>29289</v>
      </c>
      <c r="N32" s="10">
        <f t="shared" si="0"/>
        <v>395550</v>
      </c>
    </row>
    <row r="33" spans="1:14" x14ac:dyDescent="0.3">
      <c r="A33" s="13" t="s">
        <v>40</v>
      </c>
      <c r="B33" s="13">
        <v>10</v>
      </c>
      <c r="C33" s="13">
        <v>6</v>
      </c>
      <c r="D33" s="13">
        <v>18</v>
      </c>
      <c r="E33" s="13">
        <v>6555</v>
      </c>
      <c r="F33" s="13">
        <v>54678</v>
      </c>
      <c r="G33" s="13">
        <v>51720</v>
      </c>
      <c r="H33" s="13">
        <v>27050</v>
      </c>
      <c r="I33" s="13">
        <v>10595</v>
      </c>
      <c r="J33" s="13">
        <v>4739</v>
      </c>
      <c r="K33" s="13">
        <v>1186</v>
      </c>
      <c r="L33" s="13">
        <v>660</v>
      </c>
      <c r="M33" s="13">
        <v>142</v>
      </c>
      <c r="N33" s="10">
        <f t="shared" si="0"/>
        <v>157359</v>
      </c>
    </row>
    <row r="34" spans="1:14" x14ac:dyDescent="0.3">
      <c r="A34" s="13" t="s">
        <v>41</v>
      </c>
      <c r="B34" s="13">
        <v>6500</v>
      </c>
      <c r="C34" s="13">
        <v>21321</v>
      </c>
      <c r="D34" s="13">
        <v>76194</v>
      </c>
      <c r="E34" s="13">
        <v>127387</v>
      </c>
      <c r="F34" s="13">
        <v>153165</v>
      </c>
      <c r="G34" s="13">
        <v>83850</v>
      </c>
      <c r="H34" s="13">
        <v>13175</v>
      </c>
      <c r="I34" s="13">
        <v>2163</v>
      </c>
      <c r="J34" s="13">
        <v>3481</v>
      </c>
      <c r="K34" s="13">
        <v>4248</v>
      </c>
      <c r="L34" s="13">
        <v>4900</v>
      </c>
      <c r="M34" s="13">
        <v>5562</v>
      </c>
      <c r="N34" s="10">
        <f t="shared" si="0"/>
        <v>501946</v>
      </c>
    </row>
    <row r="35" spans="1:14" x14ac:dyDescent="0.3">
      <c r="A35" s="13" t="s">
        <v>42</v>
      </c>
      <c r="B35" s="13">
        <v>21027</v>
      </c>
      <c r="C35" s="13">
        <v>3398</v>
      </c>
      <c r="D35" s="13">
        <v>467</v>
      </c>
      <c r="E35" s="13">
        <v>142</v>
      </c>
      <c r="F35" s="13">
        <v>702</v>
      </c>
      <c r="G35" s="13">
        <v>364</v>
      </c>
      <c r="H35" s="13">
        <v>55</v>
      </c>
      <c r="I35" s="13">
        <v>50</v>
      </c>
      <c r="J35" s="13">
        <v>3734</v>
      </c>
      <c r="K35" s="13">
        <v>41085</v>
      </c>
      <c r="L35" s="13">
        <v>66569</v>
      </c>
      <c r="M35" s="13">
        <v>65773</v>
      </c>
      <c r="N35" s="10">
        <f t="shared" si="0"/>
        <v>203366</v>
      </c>
    </row>
    <row r="36" spans="1:14" x14ac:dyDescent="0.3">
      <c r="A36" s="13" t="s">
        <v>43</v>
      </c>
      <c r="B36" s="13">
        <v>266</v>
      </c>
      <c r="C36" s="13">
        <v>203</v>
      </c>
      <c r="D36" s="13">
        <v>67</v>
      </c>
      <c r="E36" s="13">
        <v>1405</v>
      </c>
      <c r="F36" s="13">
        <v>31381</v>
      </c>
      <c r="G36" s="13">
        <v>72890</v>
      </c>
      <c r="H36" s="13">
        <v>22869</v>
      </c>
      <c r="I36" s="13">
        <v>2312</v>
      </c>
      <c r="J36" s="13">
        <v>1008</v>
      </c>
      <c r="K36" s="13">
        <v>40</v>
      </c>
      <c r="L36" s="13">
        <v>185</v>
      </c>
      <c r="M36" s="13">
        <v>1287</v>
      </c>
      <c r="N36" s="10">
        <f t="shared" si="0"/>
        <v>133913</v>
      </c>
    </row>
    <row r="37" spans="1:14" x14ac:dyDescent="0.3">
      <c r="A37" s="13" t="s">
        <v>44</v>
      </c>
      <c r="B37" s="13">
        <v>129</v>
      </c>
      <c r="C37" s="13">
        <v>466</v>
      </c>
      <c r="D37" s="13">
        <v>640</v>
      </c>
      <c r="E37" s="13">
        <v>666</v>
      </c>
      <c r="F37" s="13">
        <v>2860</v>
      </c>
      <c r="G37" s="13">
        <v>22515</v>
      </c>
      <c r="H37" s="13">
        <v>28329</v>
      </c>
      <c r="I37" s="13">
        <v>27329</v>
      </c>
      <c r="J37" s="13">
        <v>30775</v>
      </c>
      <c r="K37" s="13">
        <v>17758</v>
      </c>
      <c r="L37" s="13">
        <v>3748</v>
      </c>
      <c r="M37" s="13">
        <v>386</v>
      </c>
      <c r="N37" s="10">
        <f t="shared" si="0"/>
        <v>135601</v>
      </c>
    </row>
    <row r="38" spans="1:14" x14ac:dyDescent="0.3">
      <c r="A38" s="13" t="s">
        <v>45</v>
      </c>
      <c r="B38" s="13">
        <v>35374</v>
      </c>
      <c r="C38" s="13">
        <v>40809</v>
      </c>
      <c r="D38" s="13">
        <v>66726</v>
      </c>
      <c r="E38" s="13">
        <v>68880</v>
      </c>
      <c r="F38" s="13">
        <v>67804</v>
      </c>
      <c r="G38" s="13">
        <v>28837</v>
      </c>
      <c r="H38" s="13">
        <v>7740</v>
      </c>
      <c r="I38" s="13">
        <v>4374</v>
      </c>
      <c r="J38" s="13">
        <v>9584</v>
      </c>
      <c r="K38" s="13">
        <v>29662</v>
      </c>
      <c r="L38" s="13">
        <v>45314</v>
      </c>
      <c r="M38" s="13">
        <v>51910</v>
      </c>
      <c r="N38" s="10">
        <f t="shared" si="0"/>
        <v>457014</v>
      </c>
    </row>
    <row r="39" spans="1:14" x14ac:dyDescent="0.3">
      <c r="A39" s="13" t="s">
        <v>46</v>
      </c>
      <c r="B39" s="13">
        <v>46540</v>
      </c>
      <c r="C39" s="13">
        <v>83159</v>
      </c>
      <c r="D39" s="13">
        <v>206528</v>
      </c>
      <c r="E39" s="13">
        <v>199369</v>
      </c>
      <c r="F39" s="13">
        <v>133356</v>
      </c>
      <c r="G39" s="13">
        <v>31068</v>
      </c>
      <c r="H39" s="13">
        <v>3733</v>
      </c>
      <c r="I39" s="13">
        <v>2774</v>
      </c>
      <c r="J39" s="13">
        <v>2561</v>
      </c>
      <c r="K39" s="13">
        <v>1423</v>
      </c>
      <c r="L39" s="13">
        <v>2161</v>
      </c>
      <c r="M39" s="13">
        <v>9864</v>
      </c>
      <c r="N39" s="10">
        <f t="shared" si="0"/>
        <v>722536</v>
      </c>
    </row>
    <row r="40" spans="1:14" x14ac:dyDescent="0.3">
      <c r="A40" s="13" t="s">
        <v>47</v>
      </c>
      <c r="B40" s="13">
        <v>71</v>
      </c>
      <c r="C40" s="13">
        <v>56</v>
      </c>
      <c r="D40" s="13">
        <v>99</v>
      </c>
      <c r="E40" s="13">
        <v>125</v>
      </c>
      <c r="F40" s="13">
        <v>499</v>
      </c>
      <c r="G40" s="13">
        <v>228</v>
      </c>
      <c r="H40" s="13">
        <v>77</v>
      </c>
      <c r="I40" s="13">
        <v>33</v>
      </c>
      <c r="J40" s="13">
        <v>63</v>
      </c>
      <c r="K40" s="13">
        <v>169</v>
      </c>
      <c r="L40" s="13">
        <v>171</v>
      </c>
      <c r="M40" s="13">
        <v>212</v>
      </c>
      <c r="N40" s="10">
        <f t="shared" si="0"/>
        <v>1803</v>
      </c>
    </row>
    <row r="41" spans="1:14" x14ac:dyDescent="0.3">
      <c r="A41" s="13" t="s">
        <v>48</v>
      </c>
      <c r="B41" s="13">
        <v>33</v>
      </c>
      <c r="C41" s="13">
        <v>30</v>
      </c>
      <c r="D41" s="13">
        <v>59</v>
      </c>
      <c r="E41" s="13">
        <v>138</v>
      </c>
      <c r="F41" s="13">
        <v>438</v>
      </c>
      <c r="G41" s="13">
        <v>1952</v>
      </c>
      <c r="H41" s="13">
        <v>1354</v>
      </c>
      <c r="I41" s="13">
        <v>3159</v>
      </c>
      <c r="J41" s="13">
        <v>3317</v>
      </c>
      <c r="K41" s="13">
        <v>1980</v>
      </c>
      <c r="L41" s="13">
        <v>949</v>
      </c>
      <c r="M41" s="13">
        <v>247</v>
      </c>
      <c r="N41" s="10">
        <f t="shared" si="0"/>
        <v>13656</v>
      </c>
    </row>
    <row r="42" spans="1:14" x14ac:dyDescent="0.3">
      <c r="A42" s="13" t="s">
        <v>49</v>
      </c>
      <c r="B42" s="13">
        <v>3904</v>
      </c>
      <c r="C42" s="13">
        <v>3669</v>
      </c>
      <c r="D42" s="13">
        <v>2769</v>
      </c>
      <c r="E42" s="13">
        <v>3138</v>
      </c>
      <c r="F42" s="13">
        <v>3076</v>
      </c>
      <c r="G42" s="13">
        <v>3463</v>
      </c>
      <c r="H42" s="13">
        <v>9494</v>
      </c>
      <c r="I42" s="13">
        <v>4983</v>
      </c>
      <c r="J42" s="13">
        <v>6197</v>
      </c>
      <c r="K42" s="13">
        <v>7558</v>
      </c>
      <c r="L42" s="13">
        <v>9310</v>
      </c>
      <c r="M42" s="13">
        <v>4015</v>
      </c>
      <c r="N42" s="10">
        <f t="shared" si="0"/>
        <v>61576</v>
      </c>
    </row>
    <row r="43" spans="1:14" x14ac:dyDescent="0.3">
      <c r="A43" s="13" t="s">
        <v>50</v>
      </c>
      <c r="B43" s="13">
        <v>66392</v>
      </c>
      <c r="C43" s="13">
        <v>62837</v>
      </c>
      <c r="D43" s="13">
        <v>75392</v>
      </c>
      <c r="E43" s="13">
        <v>69216</v>
      </c>
      <c r="F43" s="13">
        <v>78590</v>
      </c>
      <c r="G43" s="13">
        <v>80538</v>
      </c>
      <c r="H43" s="13">
        <v>54688</v>
      </c>
      <c r="I43" s="13">
        <v>38215</v>
      </c>
      <c r="J43" s="13">
        <v>40125</v>
      </c>
      <c r="K43" s="13">
        <v>53158</v>
      </c>
      <c r="L43" s="13">
        <v>69462</v>
      </c>
      <c r="M43" s="13">
        <v>83748</v>
      </c>
      <c r="N43" s="10">
        <f t="shared" si="0"/>
        <v>772361</v>
      </c>
    </row>
    <row r="44" spans="1:14" x14ac:dyDescent="0.3">
      <c r="A44" s="13" t="s">
        <v>51</v>
      </c>
      <c r="B44" s="13">
        <v>258452</v>
      </c>
      <c r="C44" s="13">
        <v>210098</v>
      </c>
      <c r="D44" s="13">
        <v>153661</v>
      </c>
      <c r="E44" s="13">
        <v>75113</v>
      </c>
      <c r="F44" s="13">
        <v>19289</v>
      </c>
      <c r="G44" s="13">
        <v>1711</v>
      </c>
      <c r="H44" s="13">
        <v>1012</v>
      </c>
      <c r="I44" s="13">
        <v>1060</v>
      </c>
      <c r="J44" s="13">
        <v>19094</v>
      </c>
      <c r="K44" s="13">
        <v>151481</v>
      </c>
      <c r="L44" s="13">
        <v>267780</v>
      </c>
      <c r="M44" s="13">
        <v>302358</v>
      </c>
      <c r="N44" s="10">
        <f t="shared" si="0"/>
        <v>1461109</v>
      </c>
    </row>
    <row r="45" spans="1:14" x14ac:dyDescent="0.3">
      <c r="A45" s="13" t="s">
        <v>52</v>
      </c>
      <c r="B45" s="13">
        <v>4542</v>
      </c>
      <c r="C45" s="13">
        <v>5480</v>
      </c>
      <c r="D45" s="13">
        <v>7811</v>
      </c>
      <c r="E45" s="13">
        <v>8062</v>
      </c>
      <c r="F45" s="13">
        <v>5695</v>
      </c>
      <c r="G45" s="13">
        <v>5143</v>
      </c>
      <c r="H45" s="13">
        <v>4418</v>
      </c>
      <c r="I45" s="13">
        <v>6156</v>
      </c>
      <c r="J45" s="13">
        <v>20750</v>
      </c>
      <c r="K45" s="13">
        <v>26277</v>
      </c>
      <c r="L45" s="13">
        <v>9593</v>
      </c>
      <c r="M45" s="13">
        <v>6710</v>
      </c>
      <c r="N45" s="10">
        <f t="shared" si="0"/>
        <v>110637</v>
      </c>
    </row>
    <row r="46" spans="1:14" x14ac:dyDescent="0.3">
      <c r="A46" s="13" t="s">
        <v>53</v>
      </c>
      <c r="B46" s="13">
        <v>6278</v>
      </c>
      <c r="C46" s="13">
        <v>6454</v>
      </c>
      <c r="D46" s="13">
        <v>6610</v>
      </c>
      <c r="E46" s="13">
        <v>6292</v>
      </c>
      <c r="F46" s="13">
        <v>6289</v>
      </c>
      <c r="G46" s="13">
        <v>4977</v>
      </c>
      <c r="H46" s="13">
        <v>4796</v>
      </c>
      <c r="I46" s="13">
        <v>8351</v>
      </c>
      <c r="J46" s="13">
        <v>11363</v>
      </c>
      <c r="K46" s="13">
        <v>10046</v>
      </c>
      <c r="L46" s="13">
        <v>11058</v>
      </c>
      <c r="M46" s="13">
        <v>9664</v>
      </c>
      <c r="N46" s="10">
        <f t="shared" si="0"/>
        <v>92178</v>
      </c>
    </row>
    <row r="47" spans="1:14" x14ac:dyDescent="0.3">
      <c r="A47" s="13" t="s">
        <v>54</v>
      </c>
      <c r="B47" s="13">
        <v>594</v>
      </c>
      <c r="C47" s="13">
        <v>357</v>
      </c>
      <c r="D47" s="13">
        <v>383</v>
      </c>
      <c r="E47" s="13">
        <v>9070</v>
      </c>
      <c r="F47" s="13">
        <v>68513</v>
      </c>
      <c r="G47" s="13">
        <v>106245</v>
      </c>
      <c r="H47" s="13">
        <v>97162</v>
      </c>
      <c r="I47" s="13">
        <v>87630</v>
      </c>
      <c r="J47" s="13">
        <v>47667</v>
      </c>
      <c r="K47" s="13">
        <v>9994</v>
      </c>
      <c r="L47" s="13">
        <v>2197</v>
      </c>
      <c r="M47" s="13">
        <v>335</v>
      </c>
      <c r="N47" s="10">
        <f t="shared" si="0"/>
        <v>430147</v>
      </c>
    </row>
    <row r="48" spans="1:14" x14ac:dyDescent="0.3">
      <c r="A48" s="13" t="s">
        <v>55</v>
      </c>
      <c r="B48" s="13">
        <v>1271</v>
      </c>
      <c r="C48" s="13">
        <v>1141</v>
      </c>
      <c r="D48" s="13">
        <v>2190</v>
      </c>
      <c r="E48" s="13">
        <v>6541</v>
      </c>
      <c r="F48" s="13">
        <v>43849</v>
      </c>
      <c r="G48" s="13">
        <v>84518</v>
      </c>
      <c r="H48" s="13">
        <v>79765</v>
      </c>
      <c r="I48" s="13">
        <v>47559</v>
      </c>
      <c r="J48" s="13">
        <v>15804</v>
      </c>
      <c r="K48" s="13">
        <v>6658</v>
      </c>
      <c r="L48" s="13">
        <v>2722</v>
      </c>
      <c r="M48" s="13">
        <v>8579</v>
      </c>
      <c r="N48" s="10">
        <f t="shared" si="0"/>
        <v>300597</v>
      </c>
    </row>
    <row r="49" spans="1:14" x14ac:dyDescent="0.3">
      <c r="A49" s="13" t="s">
        <v>56</v>
      </c>
      <c r="B49" s="13">
        <v>1698</v>
      </c>
      <c r="C49" s="13">
        <v>2157</v>
      </c>
      <c r="D49" s="13">
        <v>2343</v>
      </c>
      <c r="E49" s="13">
        <v>3432</v>
      </c>
      <c r="F49" s="13">
        <v>6687</v>
      </c>
      <c r="G49" s="13">
        <v>3822</v>
      </c>
      <c r="H49" s="13">
        <v>905</v>
      </c>
      <c r="I49" s="13">
        <v>232</v>
      </c>
      <c r="J49" s="13">
        <v>873</v>
      </c>
      <c r="K49" s="13">
        <v>1670</v>
      </c>
      <c r="L49" s="13">
        <v>1398</v>
      </c>
      <c r="M49" s="13">
        <v>2007</v>
      </c>
      <c r="N49" s="10">
        <f t="shared" si="0"/>
        <v>27224</v>
      </c>
    </row>
    <row r="50" spans="1:14" x14ac:dyDescent="0.3">
      <c r="A50" s="13" t="s">
        <v>57</v>
      </c>
      <c r="B50" s="13">
        <v>168742</v>
      </c>
      <c r="C50" s="13">
        <v>153552</v>
      </c>
      <c r="D50" s="13">
        <v>169659</v>
      </c>
      <c r="E50" s="13">
        <v>139502</v>
      </c>
      <c r="F50" s="13">
        <v>110068</v>
      </c>
      <c r="G50" s="13">
        <v>65529</v>
      </c>
      <c r="H50" s="13">
        <v>33625</v>
      </c>
      <c r="I50" s="13">
        <v>19124</v>
      </c>
      <c r="J50" s="13">
        <v>15252</v>
      </c>
      <c r="K50" s="13">
        <v>33034</v>
      </c>
      <c r="L50" s="13">
        <v>118237</v>
      </c>
      <c r="M50" s="13">
        <v>164167</v>
      </c>
      <c r="N50" s="10">
        <f t="shared" si="0"/>
        <v>1190491</v>
      </c>
    </row>
    <row r="51" spans="1:14" x14ac:dyDescent="0.3">
      <c r="A51" s="13" t="s">
        <v>58</v>
      </c>
      <c r="B51" s="13">
        <v>388</v>
      </c>
      <c r="C51" s="13">
        <v>492</v>
      </c>
      <c r="D51" s="13">
        <v>678</v>
      </c>
      <c r="E51" s="13">
        <v>13227</v>
      </c>
      <c r="F51" s="9">
        <v>80159</v>
      </c>
      <c r="G51" s="13">
        <v>115422</v>
      </c>
      <c r="H51" s="13">
        <v>106394</v>
      </c>
      <c r="I51" s="13">
        <v>85600</v>
      </c>
      <c r="J51" s="13">
        <v>56557</v>
      </c>
      <c r="K51" s="13">
        <v>10753</v>
      </c>
      <c r="L51" s="13">
        <v>1967</v>
      </c>
      <c r="M51" s="13">
        <v>1038</v>
      </c>
      <c r="N51" s="10">
        <f t="shared" si="0"/>
        <v>472675</v>
      </c>
    </row>
    <row r="52" spans="1:14" x14ac:dyDescent="0.3">
      <c r="A52" s="13" t="s">
        <v>59</v>
      </c>
      <c r="B52" s="13">
        <v>1161</v>
      </c>
      <c r="C52" s="13">
        <v>1187</v>
      </c>
      <c r="D52" s="13">
        <v>1355</v>
      </c>
      <c r="E52" s="13">
        <v>1403</v>
      </c>
      <c r="F52" s="13">
        <v>476</v>
      </c>
      <c r="G52" s="13">
        <v>306</v>
      </c>
      <c r="H52" s="13">
        <v>234</v>
      </c>
      <c r="I52" s="13">
        <v>332</v>
      </c>
      <c r="J52" s="13">
        <v>454</v>
      </c>
      <c r="K52" s="13">
        <v>489</v>
      </c>
      <c r="L52" s="13">
        <v>507</v>
      </c>
      <c r="M52" s="13">
        <v>720</v>
      </c>
      <c r="N52" s="10">
        <f t="shared" si="0"/>
        <v>8624</v>
      </c>
    </row>
    <row r="53" spans="1:14" x14ac:dyDescent="0.3">
      <c r="A53" s="13" t="s">
        <v>60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0"/>
        <v>0</v>
      </c>
    </row>
    <row r="54" spans="1:14" x14ac:dyDescent="0.3">
      <c r="A54" s="13" t="s">
        <v>61</v>
      </c>
      <c r="B54" s="13">
        <v>5445</v>
      </c>
      <c r="C54" s="13">
        <v>5304</v>
      </c>
      <c r="D54" s="13">
        <v>6428</v>
      </c>
      <c r="E54" s="13">
        <v>4656</v>
      </c>
      <c r="F54" s="13">
        <v>2872</v>
      </c>
      <c r="G54" s="13">
        <v>2036</v>
      </c>
      <c r="H54" s="13">
        <v>5623</v>
      </c>
      <c r="I54" s="13">
        <v>19766</v>
      </c>
      <c r="J54" s="13">
        <v>22383</v>
      </c>
      <c r="K54" s="13">
        <v>13413</v>
      </c>
      <c r="L54" s="13">
        <v>9983</v>
      </c>
      <c r="M54" s="13">
        <v>6409</v>
      </c>
      <c r="N54" s="10">
        <f t="shared" si="0"/>
        <v>104318</v>
      </c>
    </row>
    <row r="55" spans="1:14" x14ac:dyDescent="0.3">
      <c r="A55" s="13" t="s">
        <v>62</v>
      </c>
      <c r="B55" s="13">
        <v>1764</v>
      </c>
      <c r="C55" s="13">
        <v>1627</v>
      </c>
      <c r="D55" s="13">
        <v>2766</v>
      </c>
      <c r="E55" s="13">
        <v>2910</v>
      </c>
      <c r="F55" s="13">
        <v>2554</v>
      </c>
      <c r="G55" s="13">
        <v>2128</v>
      </c>
      <c r="H55" s="13">
        <v>1610</v>
      </c>
      <c r="I55" s="13">
        <v>1762</v>
      </c>
      <c r="J55" s="13">
        <v>1722</v>
      </c>
      <c r="K55" s="13">
        <v>1603</v>
      </c>
      <c r="L55" s="13">
        <v>1555</v>
      </c>
      <c r="M55" s="13">
        <v>3313</v>
      </c>
      <c r="N55" s="10">
        <f t="shared" si="0"/>
        <v>25314</v>
      </c>
    </row>
    <row r="56" spans="1:14" x14ac:dyDescent="0.3">
      <c r="A56" s="13" t="s">
        <v>63</v>
      </c>
      <c r="B56" s="13">
        <v>5599</v>
      </c>
      <c r="C56" s="13">
        <v>5781</v>
      </c>
      <c r="D56" s="13">
        <v>8003</v>
      </c>
      <c r="E56" s="13">
        <v>6655</v>
      </c>
      <c r="F56" s="13">
        <v>6386</v>
      </c>
      <c r="G56" s="13">
        <v>6151</v>
      </c>
      <c r="H56" s="13">
        <v>5607</v>
      </c>
      <c r="I56" s="13">
        <v>4540</v>
      </c>
      <c r="J56" s="13">
        <v>6016</v>
      </c>
      <c r="K56" s="13">
        <v>5720</v>
      </c>
      <c r="L56" s="13">
        <v>5684</v>
      </c>
      <c r="M56" s="13">
        <v>5798</v>
      </c>
      <c r="N56" s="10">
        <f t="shared" si="0"/>
        <v>71940</v>
      </c>
    </row>
    <row r="57" spans="1:14" x14ac:dyDescent="0.3">
      <c r="A57" s="13" t="s">
        <v>64</v>
      </c>
      <c r="B57" s="13">
        <v>8985</v>
      </c>
      <c r="C57" s="13">
        <v>8227</v>
      </c>
      <c r="D57" s="13">
        <v>10373</v>
      </c>
      <c r="E57" s="13">
        <v>8718</v>
      </c>
      <c r="F57" s="13">
        <v>4898</v>
      </c>
      <c r="G57" s="13">
        <v>1437</v>
      </c>
      <c r="H57" s="13">
        <v>821</v>
      </c>
      <c r="I57" s="13">
        <v>727</v>
      </c>
      <c r="J57" s="13">
        <v>757</v>
      </c>
      <c r="K57" s="13">
        <v>4188</v>
      </c>
      <c r="L57" s="13">
        <v>8432</v>
      </c>
      <c r="M57" s="13">
        <v>7309</v>
      </c>
      <c r="N57" s="10">
        <f t="shared" si="0"/>
        <v>64872</v>
      </c>
    </row>
    <row r="58" spans="1:14" x14ac:dyDescent="0.3">
      <c r="A58" s="13" t="s">
        <v>65</v>
      </c>
      <c r="B58" s="13">
        <v>313</v>
      </c>
      <c r="C58" s="13">
        <v>566</v>
      </c>
      <c r="D58" s="13">
        <v>3068</v>
      </c>
      <c r="E58" s="13">
        <v>29915</v>
      </c>
      <c r="F58" s="13">
        <v>90673</v>
      </c>
      <c r="G58" s="13">
        <v>137945</v>
      </c>
      <c r="H58" s="13">
        <v>93587</v>
      </c>
      <c r="I58" s="13">
        <v>53685</v>
      </c>
      <c r="J58" s="13">
        <v>18038</v>
      </c>
      <c r="K58" s="13">
        <v>2951</v>
      </c>
      <c r="L58" s="13">
        <v>744</v>
      </c>
      <c r="M58" s="13">
        <v>663</v>
      </c>
      <c r="N58" s="10">
        <f t="shared" si="0"/>
        <v>432148</v>
      </c>
    </row>
    <row r="59" spans="1:14" x14ac:dyDescent="0.3">
      <c r="A59" s="13" t="s">
        <v>66</v>
      </c>
      <c r="B59" s="13">
        <v>7791</v>
      </c>
      <c r="C59" s="13">
        <v>4170</v>
      </c>
      <c r="D59" s="13">
        <v>5021</v>
      </c>
      <c r="E59" s="13">
        <v>6411</v>
      </c>
      <c r="F59" s="13">
        <v>4041</v>
      </c>
      <c r="G59" s="13">
        <v>5938</v>
      </c>
      <c r="H59" s="13">
        <v>56705</v>
      </c>
      <c r="I59" s="13">
        <v>87883</v>
      </c>
      <c r="J59" s="13">
        <v>98649</v>
      </c>
      <c r="K59" s="13">
        <v>84018</v>
      </c>
      <c r="L59" s="13">
        <v>52433</v>
      </c>
      <c r="M59" s="13">
        <v>23366</v>
      </c>
      <c r="N59" s="10">
        <f t="shared" si="0"/>
        <v>436426</v>
      </c>
    </row>
    <row r="60" spans="1:14" x14ac:dyDescent="0.3">
      <c r="A60" s="13" t="s">
        <v>67</v>
      </c>
      <c r="B60" s="13">
        <v>6491</v>
      </c>
      <c r="C60" s="13">
        <v>4435</v>
      </c>
      <c r="D60" s="13">
        <v>8477</v>
      </c>
      <c r="E60" s="13">
        <v>12344</v>
      </c>
      <c r="F60" s="13">
        <v>12158</v>
      </c>
      <c r="G60" s="13">
        <v>7182</v>
      </c>
      <c r="H60" s="13">
        <v>5399</v>
      </c>
      <c r="I60" s="13">
        <v>8013</v>
      </c>
      <c r="J60" s="13">
        <v>14690</v>
      </c>
      <c r="K60" s="13">
        <v>21534</v>
      </c>
      <c r="L60" s="13">
        <v>19066</v>
      </c>
      <c r="M60" s="13">
        <v>15694</v>
      </c>
      <c r="N60" s="10">
        <f t="shared" si="0"/>
        <v>135483</v>
      </c>
    </row>
    <row r="61" spans="1:14" ht="15" thickBot="1" x14ac:dyDescent="0.35">
      <c r="A61" s="11" t="s">
        <v>68</v>
      </c>
      <c r="B61" s="12">
        <f t="shared" ref="B61:M61" si="2">SUM(B32:B60)</f>
        <v>705464</v>
      </c>
      <c r="C61" s="12">
        <f t="shared" si="2"/>
        <v>675385</v>
      </c>
      <c r="D61" s="12">
        <f t="shared" si="2"/>
        <v>879404</v>
      </c>
      <c r="E61" s="12">
        <f t="shared" si="2"/>
        <v>851820</v>
      </c>
      <c r="F61" s="12">
        <f t="shared" si="2"/>
        <v>1017700</v>
      </c>
      <c r="G61" s="12">
        <f t="shared" si="2"/>
        <v>950489</v>
      </c>
      <c r="H61" s="12">
        <f t="shared" si="2"/>
        <v>686694</v>
      </c>
      <c r="I61" s="12">
        <f t="shared" si="2"/>
        <v>548337</v>
      </c>
      <c r="J61" s="12">
        <f t="shared" si="2"/>
        <v>479862</v>
      </c>
      <c r="K61" s="12">
        <f t="shared" si="2"/>
        <v>570945</v>
      </c>
      <c r="L61" s="12">
        <f t="shared" si="2"/>
        <v>744199</v>
      </c>
      <c r="M61" s="12">
        <f t="shared" si="2"/>
        <v>810565</v>
      </c>
      <c r="N61" s="12">
        <f t="shared" si="0"/>
        <v>8920864</v>
      </c>
    </row>
    <row r="62" spans="1:14" ht="15.6" thickTop="1" thickBot="1" x14ac:dyDescent="0.35">
      <c r="A62" s="11" t="s">
        <v>69</v>
      </c>
      <c r="B62" s="12">
        <f t="shared" ref="B62:M62" si="3">+B61+B31</f>
        <v>1531095</v>
      </c>
      <c r="C62" s="12">
        <f t="shared" si="3"/>
        <v>1481756</v>
      </c>
      <c r="D62" s="12">
        <f t="shared" si="3"/>
        <v>1738131</v>
      </c>
      <c r="E62" s="12">
        <f t="shared" si="3"/>
        <v>1525909</v>
      </c>
      <c r="F62" s="12">
        <f t="shared" si="3"/>
        <v>1495246</v>
      </c>
      <c r="G62" s="12">
        <f t="shared" si="3"/>
        <v>1270708</v>
      </c>
      <c r="H62" s="12">
        <f t="shared" si="3"/>
        <v>943701</v>
      </c>
      <c r="I62" s="12">
        <f t="shared" si="3"/>
        <v>753696</v>
      </c>
      <c r="J62" s="12">
        <f t="shared" si="3"/>
        <v>706521</v>
      </c>
      <c r="K62" s="12">
        <f t="shared" si="3"/>
        <v>952044</v>
      </c>
      <c r="L62" s="12">
        <f t="shared" si="3"/>
        <v>1394812</v>
      </c>
      <c r="M62" s="12">
        <f t="shared" si="3"/>
        <v>1673186</v>
      </c>
      <c r="N62" s="12">
        <f t="shared" si="0"/>
        <v>15466805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59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9291-206D-4F4E-BF30-937B91C667B7}">
  <sheetPr>
    <pageSetUpPr fitToPage="1"/>
  </sheetPr>
  <dimension ref="A3:O64"/>
  <sheetViews>
    <sheetView workbookViewId="0">
      <selection activeCell="N63" sqref="N63:N66"/>
    </sheetView>
  </sheetViews>
  <sheetFormatPr baseColWidth="10" defaultRowHeight="14.4" x14ac:dyDescent="0.3"/>
  <cols>
    <col min="1" max="1" width="20.21875" customWidth="1"/>
  </cols>
  <sheetData>
    <row r="3" spans="1:15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5" ht="15" thickTop="1" x14ac:dyDescent="0.3">
      <c r="A8" s="8" t="s">
        <v>15</v>
      </c>
      <c r="B8" s="9">
        <v>810.13456000000008</v>
      </c>
      <c r="C8" s="9">
        <v>989.29412000000002</v>
      </c>
      <c r="D8" s="9">
        <v>956.22843000000012</v>
      </c>
      <c r="E8" s="9">
        <v>975.84297000000004</v>
      </c>
      <c r="F8" s="9">
        <v>440.20315000000005</v>
      </c>
      <c r="G8" s="9">
        <v>210.35032999999999</v>
      </c>
      <c r="H8" s="9">
        <v>324.27474999999993</v>
      </c>
      <c r="I8" s="9">
        <v>200.66759000000002</v>
      </c>
      <c r="J8" s="9">
        <v>268.11214999999999</v>
      </c>
      <c r="K8" s="9">
        <v>499.91176999999988</v>
      </c>
      <c r="L8" s="9">
        <v>569.21778999999992</v>
      </c>
      <c r="M8" s="9">
        <v>813.66390999999999</v>
      </c>
      <c r="N8" s="10">
        <f>SUM(B8:M8)</f>
        <v>7057.9015199999994</v>
      </c>
      <c r="O8" s="15"/>
    </row>
    <row r="9" spans="1:15" x14ac:dyDescent="0.3">
      <c r="A9" s="8" t="s">
        <v>16</v>
      </c>
      <c r="B9" s="9">
        <v>32109.776199999997</v>
      </c>
      <c r="C9" s="9">
        <v>31448.246109999993</v>
      </c>
      <c r="D9" s="9">
        <v>34072.57776</v>
      </c>
      <c r="E9" s="9">
        <v>29182.020109999998</v>
      </c>
      <c r="F9" s="9">
        <v>27774.176019999999</v>
      </c>
      <c r="G9" s="9">
        <v>30336.542620000007</v>
      </c>
      <c r="H9" s="9">
        <v>31781.923080000004</v>
      </c>
      <c r="I9" s="9">
        <v>34320.237359999992</v>
      </c>
      <c r="J9" s="9">
        <v>30473.582870000006</v>
      </c>
      <c r="K9" s="9">
        <v>33849.021380000013</v>
      </c>
      <c r="L9" s="9">
        <v>33488.128099999994</v>
      </c>
      <c r="M9" s="9">
        <v>33144.990819999999</v>
      </c>
      <c r="N9" s="10">
        <f t="shared" ref="N9:N62" si="0">SUM(B9:M9)</f>
        <v>381981.22242999997</v>
      </c>
    </row>
    <row r="10" spans="1:15" x14ac:dyDescent="0.3">
      <c r="A10" s="8" t="s">
        <v>17</v>
      </c>
      <c r="B10" s="9">
        <v>2983.7268499999996</v>
      </c>
      <c r="C10" s="9">
        <v>3865.1512499999999</v>
      </c>
      <c r="D10" s="9">
        <v>4757.4619199999988</v>
      </c>
      <c r="E10" s="9">
        <v>3270.2062899999992</v>
      </c>
      <c r="F10" s="9">
        <v>843.07825000000014</v>
      </c>
      <c r="G10" s="9">
        <v>99.392449999999997</v>
      </c>
      <c r="H10" s="9">
        <v>18.774640000000002</v>
      </c>
      <c r="I10" s="9">
        <v>41.340969999999999</v>
      </c>
      <c r="J10" s="9">
        <v>61.480269999999997</v>
      </c>
      <c r="K10" s="9">
        <v>646.66077000000018</v>
      </c>
      <c r="L10" s="9">
        <v>1639.3953099999999</v>
      </c>
      <c r="M10" s="9">
        <v>2136.7458200000001</v>
      </c>
      <c r="N10" s="10">
        <f t="shared" si="0"/>
        <v>20363.414789999995</v>
      </c>
    </row>
    <row r="11" spans="1:15" x14ac:dyDescent="0.3">
      <c r="A11" s="8" t="s">
        <v>18</v>
      </c>
      <c r="B11" s="9">
        <v>10823.245629999998</v>
      </c>
      <c r="C11" s="9">
        <v>9878.9056799999998</v>
      </c>
      <c r="D11" s="9">
        <v>10687.613230000003</v>
      </c>
      <c r="E11" s="9">
        <v>11206.265309999999</v>
      </c>
      <c r="F11" s="9">
        <v>10771.1896</v>
      </c>
      <c r="G11" s="9">
        <v>5984.3635199999981</v>
      </c>
      <c r="H11" s="9">
        <v>2797.5398999999993</v>
      </c>
      <c r="I11" s="9">
        <v>1317.1829399999999</v>
      </c>
      <c r="J11" s="9">
        <v>1176.2116399999998</v>
      </c>
      <c r="K11" s="9">
        <v>1818.0280700000003</v>
      </c>
      <c r="L11" s="9">
        <v>6190.1848500000006</v>
      </c>
      <c r="M11" s="9">
        <v>11078.208560000003</v>
      </c>
      <c r="N11" s="10">
        <f t="shared" si="0"/>
        <v>83728.938929999989</v>
      </c>
    </row>
    <row r="12" spans="1:15" x14ac:dyDescent="0.3">
      <c r="A12" s="8" t="s">
        <v>19</v>
      </c>
      <c r="B12" s="9">
        <v>25046.080389999996</v>
      </c>
      <c r="C12" s="9">
        <v>24757.510469999997</v>
      </c>
      <c r="D12" s="9">
        <v>21257.605940000001</v>
      </c>
      <c r="E12" s="9">
        <v>14455.103689999998</v>
      </c>
      <c r="F12" s="9">
        <v>13261.593269999996</v>
      </c>
      <c r="G12" s="9">
        <v>6329.1749099999988</v>
      </c>
      <c r="H12" s="9">
        <v>4997.7436900000012</v>
      </c>
      <c r="I12" s="9">
        <v>7448.4153400000005</v>
      </c>
      <c r="J12" s="9">
        <v>12096.157270000002</v>
      </c>
      <c r="K12" s="9">
        <v>19658.160379999998</v>
      </c>
      <c r="L12" s="9">
        <v>21727.363050000011</v>
      </c>
      <c r="M12" s="9">
        <v>31276.257569999991</v>
      </c>
      <c r="N12" s="10">
        <f t="shared" si="0"/>
        <v>202311.16597</v>
      </c>
    </row>
    <row r="13" spans="1:15" x14ac:dyDescent="0.3">
      <c r="A13" s="8" t="s">
        <v>20</v>
      </c>
      <c r="B13" s="9">
        <v>61904.055850000004</v>
      </c>
      <c r="C13" s="9">
        <v>52288.502550000005</v>
      </c>
      <c r="D13" s="9">
        <v>59812.631500000003</v>
      </c>
      <c r="E13" s="9">
        <v>58113.982649999991</v>
      </c>
      <c r="F13" s="9">
        <v>49216.271369999988</v>
      </c>
      <c r="G13" s="9">
        <v>17322.59996</v>
      </c>
      <c r="H13" s="9">
        <v>4142.5690100000002</v>
      </c>
      <c r="I13" s="9">
        <v>7934.2303699999993</v>
      </c>
      <c r="J13" s="9">
        <v>22481.468799999999</v>
      </c>
      <c r="K13" s="9">
        <v>64035.465680000008</v>
      </c>
      <c r="L13" s="9">
        <v>44931.753269999994</v>
      </c>
      <c r="M13" s="9">
        <v>42466.591360000028</v>
      </c>
      <c r="N13" s="10">
        <f t="shared" si="0"/>
        <v>484650.12237</v>
      </c>
    </row>
    <row r="14" spans="1:15" x14ac:dyDescent="0.3">
      <c r="A14" s="8" t="s">
        <v>21</v>
      </c>
      <c r="B14" s="9">
        <v>5206.2159300000003</v>
      </c>
      <c r="C14" s="9">
        <v>4519.1678099999999</v>
      </c>
      <c r="D14" s="9">
        <v>4002.4088400000001</v>
      </c>
      <c r="E14" s="9">
        <v>3322.7488699999994</v>
      </c>
      <c r="F14" s="9">
        <v>1980.4796900000001</v>
      </c>
      <c r="G14" s="9">
        <v>1061.91308</v>
      </c>
      <c r="H14" s="9">
        <v>1231.4108699999999</v>
      </c>
      <c r="I14" s="9">
        <v>1230.3350399999995</v>
      </c>
      <c r="J14" s="9">
        <v>3096.8458500000002</v>
      </c>
      <c r="K14" s="9">
        <v>4533.1413799999982</v>
      </c>
      <c r="L14" s="9">
        <v>3749.0856899999999</v>
      </c>
      <c r="M14" s="9">
        <v>3469.66086</v>
      </c>
      <c r="N14" s="10">
        <f t="shared" si="0"/>
        <v>37403.413910000003</v>
      </c>
    </row>
    <row r="15" spans="1:15" x14ac:dyDescent="0.3">
      <c r="A15" s="8" t="s">
        <v>22</v>
      </c>
      <c r="B15" s="9">
        <v>10553.41433</v>
      </c>
      <c r="C15" s="9">
        <v>10407.764009999995</v>
      </c>
      <c r="D15" s="9">
        <v>12574.12487</v>
      </c>
      <c r="E15" s="9">
        <v>11813.325709999997</v>
      </c>
      <c r="F15" s="9">
        <v>10531.93729</v>
      </c>
      <c r="G15" s="9">
        <v>13951.826880000001</v>
      </c>
      <c r="H15" s="9">
        <v>18856.053509999998</v>
      </c>
      <c r="I15" s="9">
        <v>17564.156320000006</v>
      </c>
      <c r="J15" s="9">
        <v>18429.303860000004</v>
      </c>
      <c r="K15" s="9">
        <v>18793.32257</v>
      </c>
      <c r="L15" s="9">
        <v>18188.662160000007</v>
      </c>
      <c r="M15" s="9">
        <v>17569.125160000007</v>
      </c>
      <c r="N15" s="10">
        <f t="shared" si="0"/>
        <v>179233.01667000001</v>
      </c>
    </row>
    <row r="16" spans="1:15" x14ac:dyDescent="0.3">
      <c r="A16" s="8" t="s">
        <v>23</v>
      </c>
      <c r="B16" s="9">
        <v>91765.081250000003</v>
      </c>
      <c r="C16" s="9">
        <v>94795.571440000014</v>
      </c>
      <c r="D16" s="9">
        <v>98242.479790000012</v>
      </c>
      <c r="E16" s="9">
        <v>87179.926860000021</v>
      </c>
      <c r="F16" s="9">
        <v>67487.46643</v>
      </c>
      <c r="G16" s="9">
        <v>25743.374220000002</v>
      </c>
      <c r="H16" s="9">
        <v>6121.4731600000005</v>
      </c>
      <c r="I16" s="9">
        <v>3729.0178099999989</v>
      </c>
      <c r="J16" s="9">
        <v>5144.9537300000002</v>
      </c>
      <c r="K16" s="9">
        <v>14575.12284</v>
      </c>
      <c r="L16" s="9">
        <v>50313.184609999982</v>
      </c>
      <c r="M16" s="9">
        <v>90590.69838999999</v>
      </c>
      <c r="N16" s="10">
        <f t="shared" si="0"/>
        <v>635688.35053000005</v>
      </c>
    </row>
    <row r="17" spans="1:14" x14ac:dyDescent="0.3">
      <c r="A17" s="8" t="s">
        <v>24</v>
      </c>
      <c r="B17" s="9">
        <v>12164.703860000003</v>
      </c>
      <c r="C17" s="9">
        <v>13042.005380000001</v>
      </c>
      <c r="D17" s="9">
        <v>12918.198780000001</v>
      </c>
      <c r="E17" s="9">
        <v>10506.422309999998</v>
      </c>
      <c r="F17" s="9">
        <v>5952.1146700000027</v>
      </c>
      <c r="G17" s="9">
        <v>1703.01288</v>
      </c>
      <c r="H17" s="9">
        <v>1639.8970099999992</v>
      </c>
      <c r="I17" s="9">
        <v>1701.7160800000001</v>
      </c>
      <c r="J17" s="9">
        <v>2251.1657100000002</v>
      </c>
      <c r="K17" s="9">
        <v>2853.6159099999995</v>
      </c>
      <c r="L17" s="9">
        <v>8976.1905800000022</v>
      </c>
      <c r="M17" s="9">
        <v>11516.756479999996</v>
      </c>
      <c r="N17" s="10">
        <f t="shared" si="0"/>
        <v>85225.799650000001</v>
      </c>
    </row>
    <row r="18" spans="1:14" x14ac:dyDescent="0.3">
      <c r="A18" s="8" t="s">
        <v>25</v>
      </c>
      <c r="B18" s="9">
        <v>1207.7658799999997</v>
      </c>
      <c r="C18" s="9">
        <v>3416.8250599999997</v>
      </c>
      <c r="D18" s="9">
        <v>15078.828530000004</v>
      </c>
      <c r="E18" s="9">
        <v>28109.751639999999</v>
      </c>
      <c r="F18" s="9">
        <v>21912.014050000009</v>
      </c>
      <c r="G18" s="9">
        <v>12592.152679999999</v>
      </c>
      <c r="H18" s="9">
        <v>2869.5067400000003</v>
      </c>
      <c r="I18" s="9">
        <v>1852.4051999999995</v>
      </c>
      <c r="J18" s="9">
        <v>1669.9041299999999</v>
      </c>
      <c r="K18" s="9">
        <v>1619.0675400000002</v>
      </c>
      <c r="L18" s="9">
        <v>1469.6277599999994</v>
      </c>
      <c r="M18" s="9">
        <v>1711.1973700000003</v>
      </c>
      <c r="N18" s="10">
        <f t="shared" si="0"/>
        <v>93509.046579999995</v>
      </c>
    </row>
    <row r="19" spans="1:14" x14ac:dyDescent="0.3">
      <c r="A19" s="8" t="s">
        <v>26</v>
      </c>
      <c r="B19" s="9">
        <v>11877.448649999998</v>
      </c>
      <c r="C19" s="9">
        <v>10548.664610000002</v>
      </c>
      <c r="D19" s="9">
        <v>10088.05991</v>
      </c>
      <c r="E19" s="9">
        <v>6085.0985199999986</v>
      </c>
      <c r="F19" s="9">
        <v>1856.64851</v>
      </c>
      <c r="G19" s="9">
        <v>901.95528000000002</v>
      </c>
      <c r="H19" s="9">
        <v>1194.3815499999998</v>
      </c>
      <c r="I19" s="9">
        <v>996.10053000000016</v>
      </c>
      <c r="J19" s="9">
        <v>1162.1436699999999</v>
      </c>
      <c r="K19" s="9">
        <v>2691.3900099999996</v>
      </c>
      <c r="L19" s="9">
        <v>7607.4602399999994</v>
      </c>
      <c r="M19" s="9">
        <v>11278.988379999997</v>
      </c>
      <c r="N19" s="10">
        <f t="shared" si="0"/>
        <v>66288.339859999993</v>
      </c>
    </row>
    <row r="20" spans="1:14" x14ac:dyDescent="0.3">
      <c r="A20" s="8" t="s">
        <v>27</v>
      </c>
      <c r="B20" s="9">
        <v>259.92678999999998</v>
      </c>
      <c r="C20" s="9">
        <v>495.53309000000002</v>
      </c>
      <c r="D20" s="9">
        <v>836.51895000000013</v>
      </c>
      <c r="E20" s="9">
        <v>1021.8599999999996</v>
      </c>
      <c r="F20" s="9">
        <v>833.13252</v>
      </c>
      <c r="G20" s="9">
        <v>268.11996999999997</v>
      </c>
      <c r="H20" s="9">
        <v>30.869829999999993</v>
      </c>
      <c r="I20" s="9">
        <v>28.822959999999998</v>
      </c>
      <c r="J20" s="9">
        <v>61.89188</v>
      </c>
      <c r="K20" s="9">
        <v>112.6602</v>
      </c>
      <c r="L20" s="9">
        <v>94.088650000000001</v>
      </c>
      <c r="M20" s="9">
        <v>158.61296000000002</v>
      </c>
      <c r="N20" s="10">
        <f t="shared" si="0"/>
        <v>4202.0378000000001</v>
      </c>
    </row>
    <row r="21" spans="1:14" x14ac:dyDescent="0.3">
      <c r="A21" s="8" t="s">
        <v>28</v>
      </c>
      <c r="B21" s="9">
        <v>3558.9612500000003</v>
      </c>
      <c r="C21" s="9">
        <v>3490.9187299999999</v>
      </c>
      <c r="D21" s="9">
        <v>3700.3544000000006</v>
      </c>
      <c r="E21" s="9">
        <v>4310.3071099999988</v>
      </c>
      <c r="F21" s="9">
        <v>5884.4829999999993</v>
      </c>
      <c r="G21" s="9">
        <v>2938.5749299999993</v>
      </c>
      <c r="H21" s="9">
        <v>2027.1011299999998</v>
      </c>
      <c r="I21" s="9">
        <v>3089.1429199999993</v>
      </c>
      <c r="J21" s="9">
        <v>1934.42715</v>
      </c>
      <c r="K21" s="9">
        <v>4666.3212400000002</v>
      </c>
      <c r="L21" s="9">
        <v>2956.4979199999989</v>
      </c>
      <c r="M21" s="9">
        <v>3189.2676999999994</v>
      </c>
      <c r="N21" s="10">
        <f t="shared" si="0"/>
        <v>41746.357479999991</v>
      </c>
    </row>
    <row r="22" spans="1:14" x14ac:dyDescent="0.3">
      <c r="A22" s="8" t="s">
        <v>29</v>
      </c>
      <c r="B22" s="9">
        <v>110081.32788000003</v>
      </c>
      <c r="C22" s="9">
        <v>111080.66579000001</v>
      </c>
      <c r="D22" s="9">
        <v>114297.46599000001</v>
      </c>
      <c r="E22" s="9">
        <v>113096.62849000005</v>
      </c>
      <c r="F22" s="9">
        <v>56339.182810000006</v>
      </c>
      <c r="G22" s="9">
        <v>19284.887999999999</v>
      </c>
      <c r="H22" s="9">
        <v>17598.0713</v>
      </c>
      <c r="I22" s="9">
        <v>18421.891580000007</v>
      </c>
      <c r="J22" s="9">
        <v>17307.380369999999</v>
      </c>
      <c r="K22" s="9">
        <v>48308.625089999987</v>
      </c>
      <c r="L22" s="9">
        <v>93880.840379999994</v>
      </c>
      <c r="M22" s="9">
        <v>106170.65604999998</v>
      </c>
      <c r="N22" s="10">
        <f t="shared" si="0"/>
        <v>825867.62373000011</v>
      </c>
    </row>
    <row r="23" spans="1:14" x14ac:dyDescent="0.3">
      <c r="A23" s="8" t="s">
        <v>30</v>
      </c>
      <c r="B23" s="9">
        <v>1050.2005800000002</v>
      </c>
      <c r="C23" s="9">
        <v>1120.7487599999999</v>
      </c>
      <c r="D23" s="9">
        <v>1851.6032900000002</v>
      </c>
      <c r="E23" s="9">
        <v>2849.80573</v>
      </c>
      <c r="F23" s="9">
        <v>4639.0530799999997</v>
      </c>
      <c r="G23" s="9">
        <v>7671.2624800000012</v>
      </c>
      <c r="H23" s="9">
        <v>5729.924390000001</v>
      </c>
      <c r="I23" s="9">
        <v>2075.9191499999997</v>
      </c>
      <c r="J23" s="9">
        <v>2229.02628</v>
      </c>
      <c r="K23" s="9">
        <v>4809.4790400000002</v>
      </c>
      <c r="L23" s="9">
        <v>3314.43633</v>
      </c>
      <c r="M23" s="9">
        <v>1448.3726300000003</v>
      </c>
      <c r="N23" s="10">
        <f t="shared" si="0"/>
        <v>38789.831739999994</v>
      </c>
    </row>
    <row r="24" spans="1:14" x14ac:dyDescent="0.3">
      <c r="A24" s="8" t="s">
        <v>31</v>
      </c>
      <c r="B24" s="9">
        <v>4745.55476</v>
      </c>
      <c r="C24" s="9">
        <v>4548.8563999999997</v>
      </c>
      <c r="D24" s="9">
        <v>11715.01059</v>
      </c>
      <c r="E24" s="9">
        <v>5648.8279499999999</v>
      </c>
      <c r="F24" s="9">
        <v>14065.35075</v>
      </c>
      <c r="G24" s="9">
        <v>22197.982670000001</v>
      </c>
      <c r="H24" s="9">
        <v>12608.229170000002</v>
      </c>
      <c r="I24" s="9">
        <v>17945.888019999999</v>
      </c>
      <c r="J24" s="9">
        <v>13846.396720000002</v>
      </c>
      <c r="K24" s="9">
        <v>10548.25222</v>
      </c>
      <c r="L24" s="9">
        <v>12186.621590000001</v>
      </c>
      <c r="M24" s="9">
        <v>7698.7758700000004</v>
      </c>
      <c r="N24" s="10">
        <f t="shared" si="0"/>
        <v>137755.74671000001</v>
      </c>
    </row>
    <row r="25" spans="1:14" x14ac:dyDescent="0.3">
      <c r="A25" s="8" t="s">
        <v>32</v>
      </c>
      <c r="B25" s="9">
        <v>135192.97781000001</v>
      </c>
      <c r="C25" s="9">
        <v>138767.62161</v>
      </c>
      <c r="D25" s="9">
        <v>93644.173650000055</v>
      </c>
      <c r="E25" s="9">
        <v>43429.79015999999</v>
      </c>
      <c r="F25" s="9">
        <v>45627.606329999988</v>
      </c>
      <c r="G25" s="9">
        <v>23919.780449999998</v>
      </c>
      <c r="H25" s="9">
        <v>15680.610519999998</v>
      </c>
      <c r="I25" s="9">
        <v>24882.675209999998</v>
      </c>
      <c r="J25" s="9">
        <v>51257.048450000009</v>
      </c>
      <c r="K25" s="9">
        <v>94760.531709999996</v>
      </c>
      <c r="L25" s="9">
        <v>126283.04558999999</v>
      </c>
      <c r="M25" s="9">
        <v>148775.27982</v>
      </c>
      <c r="N25" s="10">
        <f t="shared" si="0"/>
        <v>942221.14131000009</v>
      </c>
    </row>
    <row r="26" spans="1:14" x14ac:dyDescent="0.3">
      <c r="A26" s="8" t="s">
        <v>33</v>
      </c>
      <c r="B26" s="9">
        <v>169121.82778000002</v>
      </c>
      <c r="C26" s="9">
        <v>180653.96125999995</v>
      </c>
      <c r="D26" s="9">
        <v>195476.66408999992</v>
      </c>
      <c r="E26" s="9">
        <v>115027.59226999999</v>
      </c>
      <c r="F26" s="9">
        <v>86955.894979999997</v>
      </c>
      <c r="G26" s="9">
        <v>53648.48593000001</v>
      </c>
      <c r="H26" s="9">
        <v>44035.959219999997</v>
      </c>
      <c r="I26" s="9">
        <v>36836.151709999991</v>
      </c>
      <c r="J26" s="9">
        <v>44641.110270000012</v>
      </c>
      <c r="K26" s="9">
        <v>81231.229309999995</v>
      </c>
      <c r="L26" s="9">
        <v>148631.56676000002</v>
      </c>
      <c r="M26" s="9">
        <v>170428.28417999999</v>
      </c>
      <c r="N26" s="10">
        <f t="shared" si="0"/>
        <v>1326688.7277599997</v>
      </c>
    </row>
    <row r="27" spans="1:14" x14ac:dyDescent="0.3">
      <c r="A27" s="8" t="s">
        <v>34</v>
      </c>
      <c r="B27" s="9">
        <v>1635.7672600000001</v>
      </c>
      <c r="C27" s="9">
        <v>914.15827999999976</v>
      </c>
      <c r="D27" s="9">
        <v>1435.5750000000003</v>
      </c>
      <c r="E27" s="9">
        <v>1395.6379700000002</v>
      </c>
      <c r="F27" s="9">
        <v>3949.1869499999993</v>
      </c>
      <c r="G27" s="9">
        <v>5772.9591399999999</v>
      </c>
      <c r="H27" s="9">
        <v>1594.3873500000002</v>
      </c>
      <c r="I27" s="9">
        <v>1018.35083</v>
      </c>
      <c r="J27" s="9">
        <v>306.66411999999991</v>
      </c>
      <c r="K27" s="9">
        <v>1198.9375999999997</v>
      </c>
      <c r="L27" s="9">
        <v>1226.1345899999999</v>
      </c>
      <c r="M27" s="9">
        <v>1085.9290500000002</v>
      </c>
      <c r="N27" s="10">
        <f t="shared" si="0"/>
        <v>21533.688140000002</v>
      </c>
    </row>
    <row r="28" spans="1:14" x14ac:dyDescent="0.3">
      <c r="A28" s="8" t="s">
        <v>35</v>
      </c>
      <c r="B28" s="9">
        <v>139447.23275000002</v>
      </c>
      <c r="C28" s="9">
        <v>155020.95052000001</v>
      </c>
      <c r="D28" s="9">
        <v>172236.98490000001</v>
      </c>
      <c r="E28" s="9">
        <v>131752.69721999997</v>
      </c>
      <c r="F28" s="9">
        <v>76303.384000000005</v>
      </c>
      <c r="G28" s="9">
        <v>36797.803850000004</v>
      </c>
      <c r="H28" s="9">
        <v>27141.056089999987</v>
      </c>
      <c r="I28" s="9">
        <v>55653.23734</v>
      </c>
      <c r="J28" s="9">
        <v>30258.767250000004</v>
      </c>
      <c r="K28" s="9">
        <v>46546.281509999993</v>
      </c>
      <c r="L28" s="9">
        <v>92377.845070000025</v>
      </c>
      <c r="M28" s="9">
        <v>137071.75976000002</v>
      </c>
      <c r="N28" s="10">
        <f t="shared" si="0"/>
        <v>1100608.0002600001</v>
      </c>
    </row>
    <row r="29" spans="1:14" x14ac:dyDescent="0.3">
      <c r="A29" s="8" t="s">
        <v>36</v>
      </c>
      <c r="B29" s="9">
        <v>5552.6449799999991</v>
      </c>
      <c r="C29" s="9">
        <v>5025.3265599999995</v>
      </c>
      <c r="D29" s="9">
        <v>5402.4926799999994</v>
      </c>
      <c r="E29" s="9">
        <v>7212.971379999999</v>
      </c>
      <c r="F29" s="9">
        <v>10561.95955</v>
      </c>
      <c r="G29" s="9">
        <v>9194.3452500000021</v>
      </c>
      <c r="H29" s="9">
        <v>3190.5325600000001</v>
      </c>
      <c r="I29" s="9">
        <v>2046.1148500000002</v>
      </c>
      <c r="J29" s="9">
        <v>2598.4949799999999</v>
      </c>
      <c r="K29" s="9">
        <v>2892.4712900000009</v>
      </c>
      <c r="L29" s="9">
        <v>2410.5257499999993</v>
      </c>
      <c r="M29" s="9">
        <v>4921.6927799999994</v>
      </c>
      <c r="N29" s="10">
        <f t="shared" si="0"/>
        <v>61009.572609999996</v>
      </c>
    </row>
    <row r="30" spans="1:14" x14ac:dyDescent="0.3">
      <c r="A30" s="8" t="s">
        <v>37</v>
      </c>
      <c r="B30" s="9">
        <v>37149.608409999993</v>
      </c>
      <c r="C30" s="9">
        <v>35802.334619999994</v>
      </c>
      <c r="D30" s="9">
        <v>36613.948219999998</v>
      </c>
      <c r="E30" s="9">
        <v>30453.669219999996</v>
      </c>
      <c r="F30" s="9">
        <v>24839.81133</v>
      </c>
      <c r="G30" s="9">
        <v>17686.62441</v>
      </c>
      <c r="H30" s="9">
        <v>14666.633619999999</v>
      </c>
      <c r="I30" s="9">
        <v>14517.76823</v>
      </c>
      <c r="J30" s="9">
        <v>14486.395570000001</v>
      </c>
      <c r="K30" s="9">
        <v>16251.320509999998</v>
      </c>
      <c r="L30" s="9">
        <v>26931.165659999999</v>
      </c>
      <c r="M30" s="9">
        <v>39669.746849999996</v>
      </c>
      <c r="N30" s="10">
        <f t="shared" si="0"/>
        <v>309069.0266499999</v>
      </c>
    </row>
    <row r="31" spans="1:14" ht="15" thickBot="1" x14ac:dyDescent="0.35">
      <c r="A31" s="11" t="s">
        <v>38</v>
      </c>
      <c r="B31" s="12">
        <f>SUM(B8:B30)</f>
        <v>874247.67963000014</v>
      </c>
      <c r="C31" s="12">
        <f t="shared" ref="C31:N31" si="1">SUM(C8:C30)</f>
        <v>896878.68410999991</v>
      </c>
      <c r="D31" s="12">
        <f t="shared" si="1"/>
        <v>921659.01126000006</v>
      </c>
      <c r="E31" s="12">
        <f t="shared" si="1"/>
        <v>720420.48242999997</v>
      </c>
      <c r="F31" s="12">
        <f t="shared" si="1"/>
        <v>542026.21760000009</v>
      </c>
      <c r="G31" s="12">
        <f t="shared" si="1"/>
        <v>315617.48589000001</v>
      </c>
      <c r="H31" s="12">
        <f t="shared" si="1"/>
        <v>220278.92309</v>
      </c>
      <c r="I31" s="12">
        <f t="shared" si="1"/>
        <v>254851.76834999997</v>
      </c>
      <c r="J31" s="12">
        <f t="shared" si="1"/>
        <v>277238.93299</v>
      </c>
      <c r="K31" s="12">
        <f t="shared" si="1"/>
        <v>476899.01802000002</v>
      </c>
      <c r="L31" s="12">
        <f t="shared" si="1"/>
        <v>709143.02170000016</v>
      </c>
      <c r="M31" s="12">
        <f t="shared" si="1"/>
        <v>877671.26233000006</v>
      </c>
      <c r="N31" s="12">
        <f t="shared" si="1"/>
        <v>7086932.4874000009</v>
      </c>
    </row>
    <row r="32" spans="1:14" ht="15" thickTop="1" x14ac:dyDescent="0.3">
      <c r="A32" s="13" t="s">
        <v>39</v>
      </c>
      <c r="B32" s="13">
        <v>35958.520360000002</v>
      </c>
      <c r="C32" s="13">
        <v>49538.099369999996</v>
      </c>
      <c r="D32" s="13">
        <v>45401.407139999981</v>
      </c>
      <c r="E32" s="13">
        <v>48797.539759999992</v>
      </c>
      <c r="F32" s="13">
        <v>32102.328579999998</v>
      </c>
      <c r="G32" s="13">
        <v>23152.658849999996</v>
      </c>
      <c r="H32" s="13">
        <v>24682.26309</v>
      </c>
      <c r="I32" s="13">
        <v>24922.816650000001</v>
      </c>
      <c r="J32" s="13">
        <v>25639.396710000008</v>
      </c>
      <c r="K32" s="13">
        <v>23856.876260000001</v>
      </c>
      <c r="L32" s="13">
        <v>28753.014389999993</v>
      </c>
      <c r="M32" s="13">
        <v>31053.469499999996</v>
      </c>
      <c r="N32" s="10">
        <f t="shared" si="0"/>
        <v>393858.39065999998</v>
      </c>
    </row>
    <row r="33" spans="1:14" x14ac:dyDescent="0.3">
      <c r="A33" s="13" t="s">
        <v>40</v>
      </c>
      <c r="B33" s="13">
        <v>31.558479999999999</v>
      </c>
      <c r="C33" s="13">
        <v>123.49721999999998</v>
      </c>
      <c r="D33" s="13">
        <v>9.2825399999999991</v>
      </c>
      <c r="E33" s="13">
        <v>704.56863999999996</v>
      </c>
      <c r="F33" s="13">
        <v>39006.583509999997</v>
      </c>
      <c r="G33" s="13">
        <v>42013.28936000001</v>
      </c>
      <c r="H33" s="13">
        <v>16576.043959999999</v>
      </c>
      <c r="I33" s="13">
        <v>7700.4282199999989</v>
      </c>
      <c r="J33" s="13">
        <v>2828.4144800000004</v>
      </c>
      <c r="K33" s="13">
        <v>1733.0735800000002</v>
      </c>
      <c r="L33" s="13">
        <v>917.66673000000014</v>
      </c>
      <c r="M33" s="13">
        <v>366.27605999999997</v>
      </c>
      <c r="N33" s="10">
        <f t="shared" si="0"/>
        <v>112010.68278000002</v>
      </c>
    </row>
    <row r="34" spans="1:14" x14ac:dyDescent="0.3">
      <c r="A34" s="13" t="s">
        <v>41</v>
      </c>
      <c r="B34" s="13">
        <v>7248.9357999999993</v>
      </c>
      <c r="C34" s="13">
        <v>27424.574909999999</v>
      </c>
      <c r="D34" s="13">
        <v>55688.265129999992</v>
      </c>
      <c r="E34" s="13">
        <v>125456.85848000001</v>
      </c>
      <c r="F34" s="13">
        <v>138695.93341999999</v>
      </c>
      <c r="G34" s="13">
        <v>72382.150040000008</v>
      </c>
      <c r="H34" s="13">
        <v>9525.0507799999996</v>
      </c>
      <c r="I34" s="13">
        <v>5431.6431399999983</v>
      </c>
      <c r="J34" s="13">
        <v>6539.8046900000008</v>
      </c>
      <c r="K34" s="13">
        <v>7121.0205100000003</v>
      </c>
      <c r="L34" s="13">
        <v>6231.4497999999994</v>
      </c>
      <c r="M34" s="13">
        <v>7676.6077299999997</v>
      </c>
      <c r="N34" s="10">
        <f t="shared" si="0"/>
        <v>469422.29442999995</v>
      </c>
    </row>
    <row r="35" spans="1:14" x14ac:dyDescent="0.3">
      <c r="A35" s="13" t="s">
        <v>42</v>
      </c>
      <c r="B35" s="13">
        <v>27368.815399999999</v>
      </c>
      <c r="C35" s="13">
        <v>7976.4231299999992</v>
      </c>
      <c r="D35" s="13">
        <v>1790.7666000000004</v>
      </c>
      <c r="E35" s="13">
        <v>143.90073000000001</v>
      </c>
      <c r="F35" s="13">
        <v>340.78290000000004</v>
      </c>
      <c r="G35" s="13">
        <v>438.60420999999991</v>
      </c>
      <c r="H35" s="13">
        <v>238.64285000000004</v>
      </c>
      <c r="I35" s="13">
        <v>46.768110000000007</v>
      </c>
      <c r="J35" s="13">
        <v>4061.9812800000009</v>
      </c>
      <c r="K35" s="13">
        <v>29268.002319999989</v>
      </c>
      <c r="L35" s="13">
        <v>50823.109869999993</v>
      </c>
      <c r="M35" s="13">
        <v>41676.974640000008</v>
      </c>
      <c r="N35" s="10">
        <f t="shared" si="0"/>
        <v>164174.77203999998</v>
      </c>
    </row>
    <row r="36" spans="1:14" x14ac:dyDescent="0.3">
      <c r="A36" s="13" t="s">
        <v>43</v>
      </c>
      <c r="B36" s="13">
        <v>196.55767000000003</v>
      </c>
      <c r="C36" s="13">
        <v>253.08602999999999</v>
      </c>
      <c r="D36" s="13">
        <v>47.274710000000006</v>
      </c>
      <c r="E36" s="13">
        <v>820.3119099999999</v>
      </c>
      <c r="F36" s="13">
        <v>23829.121320000002</v>
      </c>
      <c r="G36" s="13">
        <v>53675.470880000001</v>
      </c>
      <c r="H36" s="13">
        <v>12151.55709</v>
      </c>
      <c r="I36" s="13">
        <v>2438.0940600000004</v>
      </c>
      <c r="J36" s="13">
        <v>271.87074000000001</v>
      </c>
      <c r="K36" s="13">
        <v>14.673229999999998</v>
      </c>
      <c r="L36" s="13">
        <v>252.34136999999998</v>
      </c>
      <c r="M36" s="13">
        <v>1732.64372</v>
      </c>
      <c r="N36" s="10">
        <f t="shared" si="0"/>
        <v>95683.002730000007</v>
      </c>
    </row>
    <row r="37" spans="1:14" x14ac:dyDescent="0.3">
      <c r="A37" s="13" t="s">
        <v>44</v>
      </c>
      <c r="B37" s="13">
        <v>130.42193</v>
      </c>
      <c r="C37" s="13">
        <v>332.51997000000006</v>
      </c>
      <c r="D37" s="13">
        <v>556.37205999999981</v>
      </c>
      <c r="E37" s="13">
        <v>587.49591999999984</v>
      </c>
      <c r="F37" s="13">
        <v>2646.4518599999997</v>
      </c>
      <c r="G37" s="13">
        <v>18796.161670000001</v>
      </c>
      <c r="H37" s="13">
        <v>26897.753089999987</v>
      </c>
      <c r="I37" s="13">
        <v>25690.744210000015</v>
      </c>
      <c r="J37" s="13">
        <v>25396.36318</v>
      </c>
      <c r="K37" s="13">
        <v>17437.6391</v>
      </c>
      <c r="L37" s="13">
        <v>6512.8747600000006</v>
      </c>
      <c r="M37" s="13">
        <v>1515.5178799999996</v>
      </c>
      <c r="N37" s="10">
        <f t="shared" si="0"/>
        <v>126500.31563000001</v>
      </c>
    </row>
    <row r="38" spans="1:14" x14ac:dyDescent="0.3">
      <c r="A38" s="13" t="s">
        <v>45</v>
      </c>
      <c r="B38" s="13">
        <v>28841.372629999998</v>
      </c>
      <c r="C38" s="13">
        <v>67589.06130999999</v>
      </c>
      <c r="D38" s="13">
        <v>46517.86051000002</v>
      </c>
      <c r="E38" s="13">
        <v>87970.113329999978</v>
      </c>
      <c r="F38" s="13">
        <v>73957.872310000006</v>
      </c>
      <c r="G38" s="13">
        <v>30081.49279</v>
      </c>
      <c r="H38" s="13">
        <v>5244.5554699999993</v>
      </c>
      <c r="I38" s="13">
        <v>4195.5802399999993</v>
      </c>
      <c r="J38" s="13">
        <v>9702.5153800000007</v>
      </c>
      <c r="K38" s="13">
        <v>35596.907989999992</v>
      </c>
      <c r="L38" s="13">
        <v>49008.041770000003</v>
      </c>
      <c r="M38" s="13">
        <v>45295.40850000002</v>
      </c>
      <c r="N38" s="10">
        <f t="shared" si="0"/>
        <v>484000.78223000001</v>
      </c>
    </row>
    <row r="39" spans="1:14" x14ac:dyDescent="0.3">
      <c r="A39" s="13" t="s">
        <v>46</v>
      </c>
      <c r="B39" s="13">
        <v>45806.561160000005</v>
      </c>
      <c r="C39" s="13">
        <v>128416.77711999998</v>
      </c>
      <c r="D39" s="13">
        <v>194734.61820000006</v>
      </c>
      <c r="E39" s="13">
        <v>200553.48741000006</v>
      </c>
      <c r="F39" s="13">
        <v>100861.67546</v>
      </c>
      <c r="G39" s="13">
        <v>19526.287199999999</v>
      </c>
      <c r="H39" s="13">
        <v>2258.6067700000003</v>
      </c>
      <c r="I39" s="13">
        <v>1712.3696200000002</v>
      </c>
      <c r="J39" s="13">
        <v>1744.0409</v>
      </c>
      <c r="K39" s="13">
        <v>1350.4163700000001</v>
      </c>
      <c r="L39" s="13">
        <v>3308.9044599999997</v>
      </c>
      <c r="M39" s="13">
        <v>11538.912749999998</v>
      </c>
      <c r="N39" s="10">
        <f t="shared" si="0"/>
        <v>711812.65742000006</v>
      </c>
    </row>
    <row r="40" spans="1:14" x14ac:dyDescent="0.3">
      <c r="A40" s="13" t="s">
        <v>47</v>
      </c>
      <c r="B40" s="13">
        <v>156.07466000000002</v>
      </c>
      <c r="C40" s="13">
        <v>71.85615</v>
      </c>
      <c r="D40" s="13">
        <v>149.90017</v>
      </c>
      <c r="E40" s="13">
        <v>143.54445999999999</v>
      </c>
      <c r="F40" s="13">
        <v>237.66616999999999</v>
      </c>
      <c r="G40" s="13">
        <v>70.848020000000005</v>
      </c>
      <c r="H40" s="13">
        <v>36.30771</v>
      </c>
      <c r="I40" s="13">
        <v>30.092579999999998</v>
      </c>
      <c r="J40" s="13">
        <v>63.860950000000003</v>
      </c>
      <c r="K40" s="13">
        <v>717.73626000000002</v>
      </c>
      <c r="L40" s="13">
        <v>570.05417000000011</v>
      </c>
      <c r="M40" s="13">
        <v>263.65028999999998</v>
      </c>
      <c r="N40" s="10">
        <f t="shared" si="0"/>
        <v>2511.5915900000005</v>
      </c>
    </row>
    <row r="41" spans="1:14" x14ac:dyDescent="0.3">
      <c r="A41" s="13" t="s">
        <v>48</v>
      </c>
      <c r="B41" s="13">
        <v>51.674839999999996</v>
      </c>
      <c r="C41" s="13">
        <v>28.033659999999998</v>
      </c>
      <c r="D41" s="13">
        <v>45.990259999999999</v>
      </c>
      <c r="E41" s="13">
        <v>16.340720000000001</v>
      </c>
      <c r="F41" s="13">
        <v>215.80779000000004</v>
      </c>
      <c r="G41" s="13">
        <v>1334.1206500000001</v>
      </c>
      <c r="H41" s="13">
        <v>790.49498999999992</v>
      </c>
      <c r="I41" s="13">
        <v>2945.6949900000004</v>
      </c>
      <c r="J41" s="13">
        <v>2219.3517000000002</v>
      </c>
      <c r="K41" s="13">
        <v>1786.5263199999995</v>
      </c>
      <c r="L41" s="13">
        <v>663.22867000000019</v>
      </c>
      <c r="M41" s="13">
        <v>179.64192000000006</v>
      </c>
      <c r="N41" s="10">
        <f t="shared" si="0"/>
        <v>10276.906510000001</v>
      </c>
    </row>
    <row r="42" spans="1:14" x14ac:dyDescent="0.3">
      <c r="A42" s="13" t="s">
        <v>49</v>
      </c>
      <c r="B42" s="13">
        <v>3377.5007700000006</v>
      </c>
      <c r="C42" s="13">
        <v>4119.6962099999992</v>
      </c>
      <c r="D42" s="13">
        <v>2560.0546899999999</v>
      </c>
      <c r="E42" s="13">
        <v>2283.0885600000001</v>
      </c>
      <c r="F42" s="13">
        <v>2230.27873</v>
      </c>
      <c r="G42" s="13">
        <v>2956.35826</v>
      </c>
      <c r="H42" s="13">
        <v>3665.3749600000006</v>
      </c>
      <c r="I42" s="13">
        <v>5472.7614399999993</v>
      </c>
      <c r="J42" s="13">
        <v>7358.6128000000008</v>
      </c>
      <c r="K42" s="13">
        <v>6914.5494399999998</v>
      </c>
      <c r="L42" s="13">
        <v>5121.2653300000002</v>
      </c>
      <c r="M42" s="13">
        <v>3386.1171199999994</v>
      </c>
      <c r="N42" s="10">
        <f t="shared" si="0"/>
        <v>49445.658310000006</v>
      </c>
    </row>
    <row r="43" spans="1:14" x14ac:dyDescent="0.3">
      <c r="A43" s="13" t="s">
        <v>50</v>
      </c>
      <c r="B43" s="13">
        <v>66311.026629999993</v>
      </c>
      <c r="C43" s="13">
        <v>67936.96510000003</v>
      </c>
      <c r="D43" s="13">
        <v>70236.366020000001</v>
      </c>
      <c r="E43" s="13">
        <v>76958.043649999978</v>
      </c>
      <c r="F43" s="13">
        <v>89731.136880000005</v>
      </c>
      <c r="G43" s="13">
        <v>82536.999439999985</v>
      </c>
      <c r="H43" s="13">
        <v>52505.123000000007</v>
      </c>
      <c r="I43" s="13">
        <v>39895.121850000003</v>
      </c>
      <c r="J43" s="13">
        <v>35154.647890000007</v>
      </c>
      <c r="K43" s="13">
        <v>56432.362519999988</v>
      </c>
      <c r="L43" s="13">
        <v>84830.808490000025</v>
      </c>
      <c r="M43" s="13">
        <v>92669.048230000015</v>
      </c>
      <c r="N43" s="10">
        <f t="shared" si="0"/>
        <v>815197.64970000018</v>
      </c>
    </row>
    <row r="44" spans="1:14" x14ac:dyDescent="0.3">
      <c r="A44" s="13" t="s">
        <v>51</v>
      </c>
      <c r="B44" s="13">
        <v>232687.53986000005</v>
      </c>
      <c r="C44" s="13">
        <v>195932.67139999996</v>
      </c>
      <c r="D44" s="13">
        <v>159901.69068999999</v>
      </c>
      <c r="E44" s="13">
        <v>102868.83572</v>
      </c>
      <c r="F44" s="13">
        <v>60172.171049999997</v>
      </c>
      <c r="G44" s="13">
        <v>10683.167309999999</v>
      </c>
      <c r="H44" s="13">
        <v>1534.3604599999999</v>
      </c>
      <c r="I44" s="13">
        <v>1461.6125</v>
      </c>
      <c r="J44" s="13">
        <v>16084.883139999998</v>
      </c>
      <c r="K44" s="13">
        <v>137930.64357999997</v>
      </c>
      <c r="L44" s="13">
        <v>260556.75504000002</v>
      </c>
      <c r="M44" s="13">
        <v>334464.61836000002</v>
      </c>
      <c r="N44" s="10">
        <f t="shared" si="0"/>
        <v>1514278.9491099999</v>
      </c>
    </row>
    <row r="45" spans="1:14" x14ac:dyDescent="0.3">
      <c r="A45" s="13" t="s">
        <v>52</v>
      </c>
      <c r="B45" s="13">
        <v>5025.7874599999996</v>
      </c>
      <c r="C45" s="13">
        <v>7209.3587399999988</v>
      </c>
      <c r="D45" s="13">
        <v>6617.8301399999991</v>
      </c>
      <c r="E45" s="13">
        <v>5676.6850899999999</v>
      </c>
      <c r="F45" s="13">
        <v>6007.08997</v>
      </c>
      <c r="G45" s="13">
        <v>3743.0652999999993</v>
      </c>
      <c r="H45" s="13">
        <v>4231.4402900000005</v>
      </c>
      <c r="I45" s="13">
        <v>5478.9945299999999</v>
      </c>
      <c r="J45" s="13">
        <v>21128.948170000011</v>
      </c>
      <c r="K45" s="13">
        <v>26342.313890000005</v>
      </c>
      <c r="L45" s="13">
        <v>11180.69973</v>
      </c>
      <c r="M45" s="13">
        <v>7717.7733799999996</v>
      </c>
      <c r="N45" s="10">
        <f t="shared" si="0"/>
        <v>110359.98668999999</v>
      </c>
    </row>
    <row r="46" spans="1:14" x14ac:dyDescent="0.3">
      <c r="A46" s="13" t="s">
        <v>53</v>
      </c>
      <c r="B46" s="13">
        <v>8564.8196700000026</v>
      </c>
      <c r="C46" s="13">
        <v>9221.7502700000005</v>
      </c>
      <c r="D46" s="13">
        <v>7380.0651899999993</v>
      </c>
      <c r="E46" s="13">
        <v>5883.1988299999994</v>
      </c>
      <c r="F46" s="13">
        <v>6829.451860000001</v>
      </c>
      <c r="G46" s="13">
        <v>4811.0027799999989</v>
      </c>
      <c r="H46" s="13">
        <v>5532.085399999999</v>
      </c>
      <c r="I46" s="13">
        <v>6366.1992200000013</v>
      </c>
      <c r="J46" s="13">
        <v>7847.3035999999993</v>
      </c>
      <c r="K46" s="13">
        <v>8958.3919899999983</v>
      </c>
      <c r="L46" s="13">
        <v>9925.38681</v>
      </c>
      <c r="M46" s="13">
        <v>9520.7506699999976</v>
      </c>
      <c r="N46" s="10">
        <f t="shared" si="0"/>
        <v>90840.406289999984</v>
      </c>
    </row>
    <row r="47" spans="1:14" x14ac:dyDescent="0.3">
      <c r="A47" s="13" t="s">
        <v>54</v>
      </c>
      <c r="B47" s="13">
        <v>359.45923000000005</v>
      </c>
      <c r="C47" s="13">
        <v>318.46118999999999</v>
      </c>
      <c r="D47" s="13">
        <v>355.38166999999993</v>
      </c>
      <c r="E47" s="13">
        <v>4542.989340000001</v>
      </c>
      <c r="F47" s="13">
        <v>53495.629610000011</v>
      </c>
      <c r="G47" s="13">
        <v>90075.108289999989</v>
      </c>
      <c r="H47" s="13">
        <v>87067.107149999996</v>
      </c>
      <c r="I47" s="13">
        <v>85889.73669000002</v>
      </c>
      <c r="J47" s="13">
        <v>39826.090379999994</v>
      </c>
      <c r="K47" s="13">
        <v>9904.9025900000015</v>
      </c>
      <c r="L47" s="13">
        <v>37372.436440000005</v>
      </c>
      <c r="M47" s="13">
        <v>427.16165000000007</v>
      </c>
      <c r="N47" s="10">
        <f t="shared" si="0"/>
        <v>409634.4642300001</v>
      </c>
    </row>
    <row r="48" spans="1:14" x14ac:dyDescent="0.3">
      <c r="A48" s="13" t="s">
        <v>55</v>
      </c>
      <c r="B48" s="13">
        <v>1311.1897300000001</v>
      </c>
      <c r="C48" s="13">
        <v>1228.8185700000001</v>
      </c>
      <c r="D48" s="13">
        <v>2000.0169300000002</v>
      </c>
      <c r="E48" s="13">
        <v>5052.5770399999992</v>
      </c>
      <c r="F48" s="13">
        <v>37219.380569999994</v>
      </c>
      <c r="G48" s="13">
        <v>70544.580749999979</v>
      </c>
      <c r="H48" s="13">
        <v>78882.568889999995</v>
      </c>
      <c r="I48" s="13">
        <v>70393.052629999991</v>
      </c>
      <c r="J48" s="13">
        <v>22611.740469999997</v>
      </c>
      <c r="K48" s="13">
        <v>4763.2343700000001</v>
      </c>
      <c r="L48" s="13">
        <v>2007.76514</v>
      </c>
      <c r="M48" s="13">
        <v>11161.834940000001</v>
      </c>
      <c r="N48" s="10">
        <f t="shared" si="0"/>
        <v>307176.76003</v>
      </c>
    </row>
    <row r="49" spans="1:14" x14ac:dyDescent="0.3">
      <c r="A49" s="13" t="s">
        <v>56</v>
      </c>
      <c r="B49" s="13">
        <v>1256.5665899999999</v>
      </c>
      <c r="C49" s="13">
        <v>1258.4017499999998</v>
      </c>
      <c r="D49" s="13">
        <v>2440.95228</v>
      </c>
      <c r="E49" s="13">
        <v>3928.2354399999999</v>
      </c>
      <c r="F49" s="13">
        <v>5550.7841099999987</v>
      </c>
      <c r="G49" s="13">
        <v>2856.1468800000002</v>
      </c>
      <c r="H49" s="13">
        <v>542.80993999999998</v>
      </c>
      <c r="I49" s="13">
        <v>252.2963</v>
      </c>
      <c r="J49" s="13">
        <v>1002.38244</v>
      </c>
      <c r="K49" s="13">
        <v>1912.9332399999998</v>
      </c>
      <c r="L49" s="13">
        <v>2181.7072899999994</v>
      </c>
      <c r="M49" s="13">
        <v>2383.1437900000001</v>
      </c>
      <c r="N49" s="10">
        <f t="shared" si="0"/>
        <v>25566.360049999996</v>
      </c>
    </row>
    <row r="50" spans="1:14" x14ac:dyDescent="0.3">
      <c r="A50" s="13" t="s">
        <v>57</v>
      </c>
      <c r="B50" s="13">
        <v>152981.32593000002</v>
      </c>
      <c r="C50" s="13">
        <v>151356.31232000003</v>
      </c>
      <c r="D50" s="13">
        <v>147890.51105</v>
      </c>
      <c r="E50" s="13">
        <v>135678.07882000002</v>
      </c>
      <c r="F50" s="13">
        <v>118431.06564000002</v>
      </c>
      <c r="G50" s="13">
        <v>78542.491930000004</v>
      </c>
      <c r="H50" s="13">
        <v>51939.197949999987</v>
      </c>
      <c r="I50" s="13">
        <v>31125.925909999998</v>
      </c>
      <c r="J50" s="13">
        <v>16858.204909999997</v>
      </c>
      <c r="K50" s="13">
        <v>27365.478180000006</v>
      </c>
      <c r="L50" s="13">
        <v>112684.95589999999</v>
      </c>
      <c r="M50" s="13">
        <v>168118.52775000004</v>
      </c>
      <c r="N50" s="10">
        <f t="shared" si="0"/>
        <v>1192972.07629</v>
      </c>
    </row>
    <row r="51" spans="1:14" x14ac:dyDescent="0.3">
      <c r="A51" s="13" t="s">
        <v>58</v>
      </c>
      <c r="B51" s="13">
        <v>114.41269000000001</v>
      </c>
      <c r="C51" s="13">
        <v>236.80374000000003</v>
      </c>
      <c r="D51" s="13">
        <v>373.36731999999995</v>
      </c>
      <c r="E51" s="13">
        <v>8145.1187499999987</v>
      </c>
      <c r="F51" s="9">
        <v>80842.803280000036</v>
      </c>
      <c r="G51" s="13">
        <v>113473.76561000002</v>
      </c>
      <c r="H51" s="13">
        <v>88720.657660000026</v>
      </c>
      <c r="I51" s="13">
        <v>78304.59319</v>
      </c>
      <c r="J51" s="13">
        <v>48736.104230000012</v>
      </c>
      <c r="K51" s="13">
        <v>11965.312719999996</v>
      </c>
      <c r="L51" s="13">
        <v>30187.784140000007</v>
      </c>
      <c r="M51" s="13">
        <v>400.54044999999996</v>
      </c>
      <c r="N51" s="10">
        <f t="shared" si="0"/>
        <v>461501.26378000004</v>
      </c>
    </row>
    <row r="52" spans="1:14" x14ac:dyDescent="0.3">
      <c r="A52" s="13" t="s">
        <v>59</v>
      </c>
      <c r="B52" s="13">
        <v>581.49254999999994</v>
      </c>
      <c r="C52" s="13">
        <v>1095.4635900000001</v>
      </c>
      <c r="D52" s="13">
        <v>410.30884999999995</v>
      </c>
      <c r="E52" s="13">
        <v>372.3073599999999</v>
      </c>
      <c r="F52" s="13">
        <v>681.04535999999985</v>
      </c>
      <c r="G52" s="13">
        <v>365.59765999999996</v>
      </c>
      <c r="H52" s="13">
        <v>307.47710000000001</v>
      </c>
      <c r="I52" s="13">
        <v>370.04953999999998</v>
      </c>
      <c r="J52" s="13">
        <v>376.16178000000002</v>
      </c>
      <c r="K52" s="13">
        <v>506.8965</v>
      </c>
      <c r="L52" s="13">
        <v>413.32736999999986</v>
      </c>
      <c r="M52" s="13">
        <v>581.53279999999984</v>
      </c>
      <c r="N52" s="10">
        <f t="shared" si="0"/>
        <v>6061.6604600000001</v>
      </c>
    </row>
    <row r="53" spans="1:14" x14ac:dyDescent="0.3">
      <c r="A53" s="13" t="s">
        <v>60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0">
        <f t="shared" si="0"/>
        <v>0</v>
      </c>
    </row>
    <row r="54" spans="1:14" x14ac:dyDescent="0.3">
      <c r="A54" s="13" t="s">
        <v>61</v>
      </c>
      <c r="B54" s="13">
        <v>5943.4565599999987</v>
      </c>
      <c r="C54" s="13">
        <v>5480.4606499999991</v>
      </c>
      <c r="D54" s="13">
        <v>6591.8106000000016</v>
      </c>
      <c r="E54" s="13">
        <v>5690.6629100000018</v>
      </c>
      <c r="F54" s="13">
        <v>4669.2629300000008</v>
      </c>
      <c r="G54" s="13">
        <v>3366.4357999999993</v>
      </c>
      <c r="H54" s="13">
        <v>2828.9802999999997</v>
      </c>
      <c r="I54" s="13">
        <v>8774.81603</v>
      </c>
      <c r="J54" s="13">
        <v>13014.04535</v>
      </c>
      <c r="K54" s="13">
        <v>8053.7045799999978</v>
      </c>
      <c r="L54" s="13">
        <v>7378.1856999999991</v>
      </c>
      <c r="M54" s="13">
        <v>4981.7291100000002</v>
      </c>
      <c r="N54" s="10">
        <f t="shared" si="0"/>
        <v>76773.550520000004</v>
      </c>
    </row>
    <row r="55" spans="1:14" x14ac:dyDescent="0.3">
      <c r="A55" s="13" t="s">
        <v>62</v>
      </c>
      <c r="B55" s="13">
        <v>2993.4068900000007</v>
      </c>
      <c r="C55" s="13">
        <v>2073.4077299999999</v>
      </c>
      <c r="D55" s="13">
        <v>2194.1000899999995</v>
      </c>
      <c r="E55" s="13">
        <v>4385.3486899999998</v>
      </c>
      <c r="F55" s="13">
        <v>3162.0381400000001</v>
      </c>
      <c r="G55" s="13">
        <v>3682.41795</v>
      </c>
      <c r="H55" s="13">
        <v>4855.3688200000006</v>
      </c>
      <c r="I55" s="13">
        <v>3176.6612300000002</v>
      </c>
      <c r="J55" s="13">
        <v>2864.2763400000003</v>
      </c>
      <c r="K55" s="13">
        <v>2544.245570000001</v>
      </c>
      <c r="L55" s="13">
        <v>3386.7417300000011</v>
      </c>
      <c r="M55" s="13">
        <v>5331.5354700000016</v>
      </c>
      <c r="N55" s="10">
        <f t="shared" si="0"/>
        <v>40649.548650000004</v>
      </c>
    </row>
    <row r="56" spans="1:14" x14ac:dyDescent="0.3">
      <c r="A56" s="13" t="s">
        <v>63</v>
      </c>
      <c r="B56" s="13">
        <v>4110.0132400000002</v>
      </c>
      <c r="C56" s="13">
        <v>4701.0580699999991</v>
      </c>
      <c r="D56" s="13">
        <v>5582.6759199999997</v>
      </c>
      <c r="E56" s="13">
        <v>5791.9038100000016</v>
      </c>
      <c r="F56" s="13">
        <v>6010.705439999997</v>
      </c>
      <c r="G56" s="13">
        <v>2363.0780299999997</v>
      </c>
      <c r="H56" s="13">
        <v>3400.6330500000008</v>
      </c>
      <c r="I56" s="13">
        <v>4449.0857400000004</v>
      </c>
      <c r="J56" s="13">
        <v>6146.4257200000002</v>
      </c>
      <c r="K56" s="13">
        <v>6073.0809199999994</v>
      </c>
      <c r="L56" s="13">
        <v>2319.1558199999999</v>
      </c>
      <c r="M56" s="13">
        <v>3627.5757700000004</v>
      </c>
      <c r="N56" s="10">
        <f t="shared" si="0"/>
        <v>54575.391530000001</v>
      </c>
    </row>
    <row r="57" spans="1:14" x14ac:dyDescent="0.3">
      <c r="A57" s="13" t="s">
        <v>64</v>
      </c>
      <c r="B57" s="13">
        <v>7700.4289500000014</v>
      </c>
      <c r="C57" s="13">
        <v>7968.505360000001</v>
      </c>
      <c r="D57" s="13">
        <v>8296.8978700000007</v>
      </c>
      <c r="E57" s="13">
        <v>6788.8427700000029</v>
      </c>
      <c r="F57" s="13">
        <v>6104.7877599999983</v>
      </c>
      <c r="G57" s="13">
        <v>2387.9543199999998</v>
      </c>
      <c r="H57" s="13">
        <v>933.83800000000008</v>
      </c>
      <c r="I57" s="13">
        <v>573.4757400000002</v>
      </c>
      <c r="J57" s="13">
        <v>934.6614800000001</v>
      </c>
      <c r="K57" s="13">
        <v>5545.6095999999989</v>
      </c>
      <c r="L57" s="13">
        <v>8674.40517</v>
      </c>
      <c r="M57" s="13">
        <v>9951.628980000005</v>
      </c>
      <c r="N57" s="10">
        <f t="shared" si="0"/>
        <v>65861.036000000007</v>
      </c>
    </row>
    <row r="58" spans="1:14" x14ac:dyDescent="0.3">
      <c r="A58" s="13" t="s">
        <v>65</v>
      </c>
      <c r="B58" s="13">
        <v>448.4978000000001</v>
      </c>
      <c r="C58" s="13">
        <v>545.14532000000008</v>
      </c>
      <c r="D58" s="13">
        <v>4145.9155199999996</v>
      </c>
      <c r="E58" s="13">
        <v>22567.402190000001</v>
      </c>
      <c r="F58" s="13">
        <v>106902.59795000002</v>
      </c>
      <c r="G58" s="13">
        <v>130417.00607999999</v>
      </c>
      <c r="H58" s="13">
        <v>110204.33928000001</v>
      </c>
      <c r="I58" s="13">
        <v>105179.98763</v>
      </c>
      <c r="J58" s="13">
        <v>24990.745039999994</v>
      </c>
      <c r="K58" s="13">
        <v>5488.9169499999989</v>
      </c>
      <c r="L58" s="13">
        <v>2023.3121799999994</v>
      </c>
      <c r="M58" s="13">
        <v>958.94218999999998</v>
      </c>
      <c r="N58" s="10">
        <f t="shared" si="0"/>
        <v>513872.80813000002</v>
      </c>
    </row>
    <row r="59" spans="1:14" x14ac:dyDescent="0.3">
      <c r="A59" s="13" t="s">
        <v>66</v>
      </c>
      <c r="B59" s="13">
        <v>9069.9094999999998</v>
      </c>
      <c r="C59" s="13">
        <v>6290.08925</v>
      </c>
      <c r="D59" s="13">
        <v>6657.90661</v>
      </c>
      <c r="E59" s="13">
        <v>6152.3297699999985</v>
      </c>
      <c r="F59" s="13">
        <v>5946.8072999999986</v>
      </c>
      <c r="G59" s="13">
        <v>3551.3127100000011</v>
      </c>
      <c r="H59" s="13">
        <v>35865.18637000001</v>
      </c>
      <c r="I59" s="13">
        <v>90068.318680000011</v>
      </c>
      <c r="J59" s="13">
        <v>92814.303780000002</v>
      </c>
      <c r="K59" s="13">
        <v>78308.023910000004</v>
      </c>
      <c r="L59" s="13">
        <v>43760.444870000007</v>
      </c>
      <c r="M59" s="13">
        <v>24822.748589999996</v>
      </c>
      <c r="N59" s="10">
        <f t="shared" si="0"/>
        <v>403307.38134000002</v>
      </c>
    </row>
    <row r="60" spans="1:14" x14ac:dyDescent="0.3">
      <c r="A60" s="13" t="s">
        <v>67</v>
      </c>
      <c r="B60" s="13">
        <v>7836.9189099999994</v>
      </c>
      <c r="C60" s="13">
        <v>5938.7844600000008</v>
      </c>
      <c r="D60" s="13">
        <v>5707.3851300000006</v>
      </c>
      <c r="E60" s="13">
        <v>8920.5300399999996</v>
      </c>
      <c r="F60" s="13">
        <v>15468.680150000004</v>
      </c>
      <c r="G60" s="13">
        <v>10608.62932</v>
      </c>
      <c r="H60" s="13">
        <v>7541.8921899999996</v>
      </c>
      <c r="I60" s="13">
        <v>6266.9718499999999</v>
      </c>
      <c r="J60" s="13">
        <v>14018.11433</v>
      </c>
      <c r="K60" s="13">
        <v>19500.071050000006</v>
      </c>
      <c r="L60" s="13">
        <v>18843.894049999995</v>
      </c>
      <c r="M60" s="13">
        <v>14089.830800000002</v>
      </c>
      <c r="N60" s="10">
        <f t="shared" si="0"/>
        <v>134741.70228</v>
      </c>
    </row>
    <row r="61" spans="1:14" ht="15" thickBot="1" x14ac:dyDescent="0.35">
      <c r="A61" s="11" t="s">
        <v>68</v>
      </c>
      <c r="B61" s="12">
        <f t="shared" ref="B61:M61" si="2">SUM(B32:B60)</f>
        <v>656464.24589000002</v>
      </c>
      <c r="C61" s="12">
        <f t="shared" si="2"/>
        <v>754666.08259000001</v>
      </c>
      <c r="D61" s="12">
        <f t="shared" si="2"/>
        <v>784284.97388999979</v>
      </c>
      <c r="E61" s="12">
        <f t="shared" si="2"/>
        <v>876880.34013999999</v>
      </c>
      <c r="F61" s="12">
        <f t="shared" si="2"/>
        <v>1021349.94005</v>
      </c>
      <c r="G61" s="12">
        <f t="shared" si="2"/>
        <v>878436.2020899998</v>
      </c>
      <c r="H61" s="12">
        <f t="shared" si="2"/>
        <v>638959.71661</v>
      </c>
      <c r="I61" s="12">
        <f t="shared" si="2"/>
        <v>618613.89251999999</v>
      </c>
      <c r="J61" s="12">
        <f t="shared" si="2"/>
        <v>450235.25186000013</v>
      </c>
      <c r="K61" s="12">
        <f t="shared" si="2"/>
        <v>537393.54353999987</v>
      </c>
      <c r="L61" s="12">
        <f t="shared" si="2"/>
        <v>789889.71719000011</v>
      </c>
      <c r="M61" s="12">
        <f t="shared" si="2"/>
        <v>835894.14304</v>
      </c>
      <c r="N61" s="12">
        <f t="shared" si="0"/>
        <v>8843068.0494100004</v>
      </c>
    </row>
    <row r="62" spans="1:14" ht="15.6" thickTop="1" thickBot="1" x14ac:dyDescent="0.35">
      <c r="A62" s="11" t="s">
        <v>69</v>
      </c>
      <c r="B62" s="12">
        <f t="shared" ref="B62:M62" si="3">+B61+B31</f>
        <v>1530711.92552</v>
      </c>
      <c r="C62" s="12">
        <f t="shared" si="3"/>
        <v>1651544.7667</v>
      </c>
      <c r="D62" s="12">
        <f t="shared" si="3"/>
        <v>1705943.9851499998</v>
      </c>
      <c r="E62" s="12">
        <f t="shared" si="3"/>
        <v>1597300.8225699998</v>
      </c>
      <c r="F62" s="12">
        <f t="shared" si="3"/>
        <v>1563376.15765</v>
      </c>
      <c r="G62" s="12">
        <f t="shared" si="3"/>
        <v>1194053.6879799999</v>
      </c>
      <c r="H62" s="12">
        <f t="shared" si="3"/>
        <v>859238.63969999994</v>
      </c>
      <c r="I62" s="12">
        <f t="shared" si="3"/>
        <v>873465.66087000002</v>
      </c>
      <c r="J62" s="12">
        <f t="shared" si="3"/>
        <v>727474.18485000008</v>
      </c>
      <c r="K62" s="12">
        <f t="shared" si="3"/>
        <v>1014292.5615599998</v>
      </c>
      <c r="L62" s="12">
        <f t="shared" si="3"/>
        <v>1499032.7388900002</v>
      </c>
      <c r="M62" s="12">
        <f t="shared" si="3"/>
        <v>1713565.4053700001</v>
      </c>
      <c r="N62" s="12">
        <f t="shared" si="0"/>
        <v>15930000.536809999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59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C21E-8D01-4F0C-BF4C-9779924B04F9}">
  <sheetPr>
    <pageSetUpPr fitToPage="1"/>
  </sheetPr>
  <dimension ref="A3:N64"/>
  <sheetViews>
    <sheetView topLeftCell="A41" workbookViewId="0">
      <selection activeCell="J49" sqref="J49"/>
    </sheetView>
  </sheetViews>
  <sheetFormatPr baseColWidth="10" defaultRowHeight="14.4" x14ac:dyDescent="0.3"/>
  <cols>
    <col min="1" max="1" width="20.21875" customWidth="1"/>
  </cols>
  <sheetData>
    <row r="3" spans="1:14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x14ac:dyDescent="0.35">
      <c r="A4" s="1" t="s">
        <v>71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4" ht="15" thickTop="1" x14ac:dyDescent="0.3">
      <c r="A8" s="8" t="s">
        <v>15</v>
      </c>
      <c r="B8" s="9">
        <v>1027</v>
      </c>
      <c r="C8" s="9">
        <v>875</v>
      </c>
      <c r="D8" s="9">
        <v>1085</v>
      </c>
      <c r="E8" s="9">
        <v>803</v>
      </c>
      <c r="F8" s="9">
        <v>531</v>
      </c>
      <c r="G8" s="9">
        <v>297</v>
      </c>
      <c r="H8" s="9">
        <v>307</v>
      </c>
      <c r="I8" s="9">
        <v>251</v>
      </c>
      <c r="J8" s="9">
        <v>398</v>
      </c>
      <c r="K8" s="9">
        <v>465</v>
      </c>
      <c r="L8" s="9">
        <v>645</v>
      </c>
      <c r="M8" s="9">
        <v>770</v>
      </c>
      <c r="N8" s="10">
        <f t="shared" ref="N8:N30" si="0">SUM(B8:M8)</f>
        <v>7454</v>
      </c>
    </row>
    <row r="9" spans="1:14" x14ac:dyDescent="0.3">
      <c r="A9" s="8" t="s">
        <v>16</v>
      </c>
      <c r="B9" s="9">
        <v>32903</v>
      </c>
      <c r="C9" s="9">
        <v>30928</v>
      </c>
      <c r="D9" s="9">
        <v>34943</v>
      </c>
      <c r="E9" s="9">
        <v>26907</v>
      </c>
      <c r="F9" s="9">
        <v>28643</v>
      </c>
      <c r="G9" s="9">
        <v>27947</v>
      </c>
      <c r="H9" s="9">
        <v>31506</v>
      </c>
      <c r="I9" s="9">
        <v>35208</v>
      </c>
      <c r="J9" s="9">
        <v>35076</v>
      </c>
      <c r="K9" s="9">
        <v>35298</v>
      </c>
      <c r="L9" s="9">
        <v>37307</v>
      </c>
      <c r="M9" s="9">
        <v>35646</v>
      </c>
      <c r="N9" s="10">
        <f t="shared" si="0"/>
        <v>392312</v>
      </c>
    </row>
    <row r="10" spans="1:14" x14ac:dyDescent="0.3">
      <c r="A10" s="8" t="s">
        <v>17</v>
      </c>
      <c r="B10" s="9">
        <v>2815</v>
      </c>
      <c r="C10" s="9">
        <v>3400</v>
      </c>
      <c r="D10" s="9">
        <v>3896</v>
      </c>
      <c r="E10" s="9">
        <v>4496</v>
      </c>
      <c r="F10" s="9">
        <v>1446</v>
      </c>
      <c r="G10" s="9">
        <v>171</v>
      </c>
      <c r="H10" s="9">
        <v>37</v>
      </c>
      <c r="I10" s="9">
        <v>18</v>
      </c>
      <c r="J10" s="9">
        <v>377</v>
      </c>
      <c r="K10" s="9">
        <v>233</v>
      </c>
      <c r="L10" s="9">
        <v>1021</v>
      </c>
      <c r="M10" s="9">
        <v>2260</v>
      </c>
      <c r="N10" s="10">
        <f t="shared" si="0"/>
        <v>20170</v>
      </c>
    </row>
    <row r="11" spans="1:14" x14ac:dyDescent="0.3">
      <c r="A11" s="8" t="s">
        <v>18</v>
      </c>
      <c r="B11" s="9">
        <v>11628</v>
      </c>
      <c r="C11" s="9">
        <v>11063</v>
      </c>
      <c r="D11" s="9">
        <v>14229</v>
      </c>
      <c r="E11" s="9">
        <v>14794</v>
      </c>
      <c r="F11" s="9">
        <v>16289</v>
      </c>
      <c r="G11" s="9">
        <v>7736</v>
      </c>
      <c r="H11" s="9">
        <v>3187</v>
      </c>
      <c r="I11" s="9">
        <v>1459</v>
      </c>
      <c r="J11" s="9">
        <v>1070</v>
      </c>
      <c r="K11" s="9">
        <v>2079</v>
      </c>
      <c r="L11" s="9">
        <v>9165</v>
      </c>
      <c r="M11" s="9">
        <v>12625</v>
      </c>
      <c r="N11" s="10">
        <f t="shared" si="0"/>
        <v>105324</v>
      </c>
    </row>
    <row r="12" spans="1:14" x14ac:dyDescent="0.3">
      <c r="A12" s="8" t="s">
        <v>19</v>
      </c>
      <c r="B12" s="9">
        <v>24346</v>
      </c>
      <c r="C12" s="9">
        <v>33256</v>
      </c>
      <c r="D12" s="9">
        <v>25785</v>
      </c>
      <c r="E12" s="9">
        <v>17964</v>
      </c>
      <c r="F12" s="9">
        <v>13737</v>
      </c>
      <c r="G12" s="9">
        <v>8545</v>
      </c>
      <c r="H12" s="9">
        <v>11322</v>
      </c>
      <c r="I12" s="9">
        <v>5762</v>
      </c>
      <c r="J12" s="9">
        <v>11918</v>
      </c>
      <c r="K12" s="9">
        <v>17288</v>
      </c>
      <c r="L12" s="9">
        <v>22103</v>
      </c>
      <c r="M12" s="9">
        <v>26970</v>
      </c>
      <c r="N12" s="10">
        <f t="shared" si="0"/>
        <v>218996</v>
      </c>
    </row>
    <row r="13" spans="1:14" x14ac:dyDescent="0.3">
      <c r="A13" s="8" t="s">
        <v>20</v>
      </c>
      <c r="B13" s="9">
        <v>46893</v>
      </c>
      <c r="C13" s="9">
        <v>61899</v>
      </c>
      <c r="D13" s="9">
        <v>57722</v>
      </c>
      <c r="E13" s="9">
        <v>39174</v>
      </c>
      <c r="F13" s="9">
        <v>43296</v>
      </c>
      <c r="G13" s="9">
        <v>20879</v>
      </c>
      <c r="H13" s="9">
        <v>11008</v>
      </c>
      <c r="I13" s="9">
        <v>8689</v>
      </c>
      <c r="J13" s="9">
        <v>13055</v>
      </c>
      <c r="K13" s="9">
        <v>35258</v>
      </c>
      <c r="L13" s="9">
        <v>50461</v>
      </c>
      <c r="M13" s="9">
        <v>52083</v>
      </c>
      <c r="N13" s="10">
        <f t="shared" si="0"/>
        <v>440417</v>
      </c>
    </row>
    <row r="14" spans="1:14" x14ac:dyDescent="0.3">
      <c r="A14" s="8" t="s">
        <v>21</v>
      </c>
      <c r="B14" s="9">
        <v>5048</v>
      </c>
      <c r="C14" s="9">
        <v>5174</v>
      </c>
      <c r="D14" s="9">
        <v>4865</v>
      </c>
      <c r="E14" s="9">
        <v>3100</v>
      </c>
      <c r="F14" s="9">
        <v>2294</v>
      </c>
      <c r="G14" s="9">
        <v>2149</v>
      </c>
      <c r="H14" s="9">
        <v>1360</v>
      </c>
      <c r="I14" s="9">
        <v>1316</v>
      </c>
      <c r="J14" s="9">
        <v>2332</v>
      </c>
      <c r="K14" s="9">
        <v>4034</v>
      </c>
      <c r="L14" s="9">
        <v>4504</v>
      </c>
      <c r="M14" s="9">
        <v>4887</v>
      </c>
      <c r="N14" s="10">
        <f t="shared" si="0"/>
        <v>41063</v>
      </c>
    </row>
    <row r="15" spans="1:14" x14ac:dyDescent="0.3">
      <c r="A15" s="8" t="s">
        <v>22</v>
      </c>
      <c r="B15" s="9">
        <v>17792</v>
      </c>
      <c r="C15" s="9">
        <v>17120</v>
      </c>
      <c r="D15" s="9">
        <v>20762</v>
      </c>
      <c r="E15" s="9">
        <v>16099</v>
      </c>
      <c r="F15" s="9">
        <v>19539</v>
      </c>
      <c r="G15" s="9">
        <v>27618</v>
      </c>
      <c r="H15" s="9">
        <v>28268</v>
      </c>
      <c r="I15" s="9">
        <v>21883</v>
      </c>
      <c r="J15" s="9">
        <v>20933</v>
      </c>
      <c r="K15" s="9">
        <v>20286</v>
      </c>
      <c r="L15" s="9">
        <v>18313</v>
      </c>
      <c r="M15" s="9">
        <v>19241</v>
      </c>
      <c r="N15" s="10">
        <f t="shared" si="0"/>
        <v>247854</v>
      </c>
    </row>
    <row r="16" spans="1:14" x14ac:dyDescent="0.3">
      <c r="A16" s="8" t="s">
        <v>23</v>
      </c>
      <c r="B16" s="9">
        <v>96571</v>
      </c>
      <c r="C16" s="9">
        <v>101922</v>
      </c>
      <c r="D16" s="9">
        <v>119987</v>
      </c>
      <c r="E16" s="9">
        <v>95403</v>
      </c>
      <c r="F16" s="9">
        <v>87132</v>
      </c>
      <c r="G16" s="9">
        <v>35072</v>
      </c>
      <c r="H16" s="9">
        <v>7793</v>
      </c>
      <c r="I16" s="9">
        <v>4791</v>
      </c>
      <c r="J16" s="9">
        <v>4918</v>
      </c>
      <c r="K16" s="9">
        <v>20125</v>
      </c>
      <c r="L16" s="9">
        <v>71619</v>
      </c>
      <c r="M16" s="9">
        <v>103201</v>
      </c>
      <c r="N16" s="10">
        <f t="shared" si="0"/>
        <v>748534</v>
      </c>
    </row>
    <row r="17" spans="1:14" x14ac:dyDescent="0.3">
      <c r="A17" s="8" t="s">
        <v>24</v>
      </c>
      <c r="B17" s="9">
        <v>11277</v>
      </c>
      <c r="C17" s="9">
        <v>14361</v>
      </c>
      <c r="D17" s="9">
        <v>14364</v>
      </c>
      <c r="E17" s="9">
        <v>11157</v>
      </c>
      <c r="F17" s="9">
        <v>5016</v>
      </c>
      <c r="G17" s="9">
        <v>2475</v>
      </c>
      <c r="H17" s="9">
        <v>2403</v>
      </c>
      <c r="I17" s="9">
        <v>1976</v>
      </c>
      <c r="J17" s="9">
        <v>2583</v>
      </c>
      <c r="K17" s="9">
        <v>4129</v>
      </c>
      <c r="L17" s="9">
        <v>8425</v>
      </c>
      <c r="M17" s="9">
        <v>11088</v>
      </c>
      <c r="N17" s="10">
        <f t="shared" si="0"/>
        <v>89254</v>
      </c>
    </row>
    <row r="18" spans="1:14" x14ac:dyDescent="0.3">
      <c r="A18" s="8" t="s">
        <v>25</v>
      </c>
      <c r="B18" s="9">
        <v>1388</v>
      </c>
      <c r="C18" s="9">
        <v>2011</v>
      </c>
      <c r="D18" s="9">
        <v>11739</v>
      </c>
      <c r="E18" s="9">
        <v>30826</v>
      </c>
      <c r="F18" s="9">
        <v>23226</v>
      </c>
      <c r="G18" s="9">
        <v>9703</v>
      </c>
      <c r="H18" s="9">
        <v>2119</v>
      </c>
      <c r="I18" s="9">
        <v>1694</v>
      </c>
      <c r="J18" s="9">
        <v>1551</v>
      </c>
      <c r="K18" s="9">
        <v>2532</v>
      </c>
      <c r="L18" s="9">
        <v>1760</v>
      </c>
      <c r="M18" s="9">
        <v>1900</v>
      </c>
      <c r="N18" s="10">
        <f t="shared" si="0"/>
        <v>90449</v>
      </c>
    </row>
    <row r="19" spans="1:14" x14ac:dyDescent="0.3">
      <c r="A19" s="8" t="s">
        <v>26</v>
      </c>
      <c r="B19" s="9">
        <v>10873</v>
      </c>
      <c r="C19" s="9">
        <v>9701</v>
      </c>
      <c r="D19" s="9">
        <v>12572</v>
      </c>
      <c r="E19" s="9">
        <v>8979</v>
      </c>
      <c r="F19" s="9">
        <v>2538</v>
      </c>
      <c r="G19" s="9">
        <v>1531</v>
      </c>
      <c r="H19" s="9">
        <v>1357</v>
      </c>
      <c r="I19" s="9">
        <v>1358</v>
      </c>
      <c r="J19" s="9">
        <v>1665</v>
      </c>
      <c r="K19" s="9">
        <v>3137</v>
      </c>
      <c r="L19" s="9">
        <v>7839</v>
      </c>
      <c r="M19" s="9">
        <v>10118</v>
      </c>
      <c r="N19" s="10">
        <f t="shared" si="0"/>
        <v>71668</v>
      </c>
    </row>
    <row r="20" spans="1:14" x14ac:dyDescent="0.3">
      <c r="A20" s="8" t="s">
        <v>27</v>
      </c>
      <c r="B20" s="9">
        <v>342</v>
      </c>
      <c r="C20" s="9">
        <v>128</v>
      </c>
      <c r="D20" s="9">
        <v>672</v>
      </c>
      <c r="E20" s="9">
        <v>1040</v>
      </c>
      <c r="F20" s="9">
        <v>486</v>
      </c>
      <c r="G20" s="9">
        <v>164</v>
      </c>
      <c r="H20" s="9">
        <v>34</v>
      </c>
      <c r="I20" s="9">
        <v>63</v>
      </c>
      <c r="J20" s="9">
        <v>44</v>
      </c>
      <c r="K20" s="9">
        <v>70</v>
      </c>
      <c r="L20" s="9">
        <v>66</v>
      </c>
      <c r="M20" s="9">
        <v>63</v>
      </c>
      <c r="N20" s="10">
        <f t="shared" si="0"/>
        <v>3172</v>
      </c>
    </row>
    <row r="21" spans="1:14" x14ac:dyDescent="0.3">
      <c r="A21" s="8" t="s">
        <v>28</v>
      </c>
      <c r="B21" s="9">
        <v>2829</v>
      </c>
      <c r="C21" s="9">
        <v>2863</v>
      </c>
      <c r="D21" s="9">
        <v>4342</v>
      </c>
      <c r="E21" s="9">
        <v>3882</v>
      </c>
      <c r="F21" s="9">
        <v>4967</v>
      </c>
      <c r="G21" s="9">
        <v>3102</v>
      </c>
      <c r="H21" s="9">
        <v>2658</v>
      </c>
      <c r="I21" s="9">
        <v>1740</v>
      </c>
      <c r="J21" s="9">
        <v>1590</v>
      </c>
      <c r="K21" s="9">
        <v>2012</v>
      </c>
      <c r="L21" s="9">
        <v>2949</v>
      </c>
      <c r="M21" s="9">
        <v>2408</v>
      </c>
      <c r="N21" s="10">
        <f t="shared" si="0"/>
        <v>35342</v>
      </c>
    </row>
    <row r="22" spans="1:14" x14ac:dyDescent="0.3">
      <c r="A22" s="8" t="s">
        <v>29</v>
      </c>
      <c r="B22" s="9">
        <v>111377</v>
      </c>
      <c r="C22" s="9">
        <v>129301</v>
      </c>
      <c r="D22" s="9">
        <v>142215</v>
      </c>
      <c r="E22" s="9">
        <v>120461</v>
      </c>
      <c r="F22" s="9">
        <v>54042</v>
      </c>
      <c r="G22" s="9">
        <v>18628</v>
      </c>
      <c r="H22" s="9">
        <v>16702</v>
      </c>
      <c r="I22" s="9">
        <v>20358</v>
      </c>
      <c r="J22" s="9">
        <v>21225</v>
      </c>
      <c r="K22" s="9">
        <v>59174</v>
      </c>
      <c r="L22" s="9">
        <v>114361</v>
      </c>
      <c r="M22" s="9">
        <v>111846</v>
      </c>
      <c r="N22" s="10">
        <f t="shared" si="0"/>
        <v>919690</v>
      </c>
    </row>
    <row r="23" spans="1:14" x14ac:dyDescent="0.3">
      <c r="A23" s="8" t="s">
        <v>30</v>
      </c>
      <c r="B23" s="9">
        <v>1018</v>
      </c>
      <c r="C23" s="9">
        <v>840</v>
      </c>
      <c r="D23" s="9">
        <v>1152</v>
      </c>
      <c r="E23" s="9">
        <v>1686</v>
      </c>
      <c r="F23" s="9">
        <v>4699</v>
      </c>
      <c r="G23" s="9">
        <v>13494</v>
      </c>
      <c r="H23" s="9">
        <v>6421</v>
      </c>
      <c r="I23" s="9">
        <v>1773</v>
      </c>
      <c r="J23" s="9">
        <v>812</v>
      </c>
      <c r="K23" s="9">
        <v>4437</v>
      </c>
      <c r="L23" s="9">
        <v>3833</v>
      </c>
      <c r="M23" s="9">
        <v>1236</v>
      </c>
      <c r="N23" s="10">
        <f t="shared" si="0"/>
        <v>41401</v>
      </c>
    </row>
    <row r="24" spans="1:14" x14ac:dyDescent="0.3">
      <c r="A24" s="8" t="s">
        <v>31</v>
      </c>
      <c r="B24" s="9">
        <v>6810</v>
      </c>
      <c r="C24" s="9">
        <v>6492</v>
      </c>
      <c r="D24" s="9">
        <v>9043</v>
      </c>
      <c r="E24" s="9">
        <v>8383</v>
      </c>
      <c r="F24" s="9">
        <v>19812</v>
      </c>
      <c r="G24" s="9">
        <v>29794</v>
      </c>
      <c r="H24" s="9">
        <v>34370</v>
      </c>
      <c r="I24" s="9">
        <v>33022</v>
      </c>
      <c r="J24" s="9">
        <v>20838</v>
      </c>
      <c r="K24" s="9">
        <v>14677</v>
      </c>
      <c r="L24" s="9">
        <v>9929</v>
      </c>
      <c r="M24" s="9">
        <v>12530</v>
      </c>
      <c r="N24" s="10">
        <f t="shared" si="0"/>
        <v>205700</v>
      </c>
    </row>
    <row r="25" spans="1:14" x14ac:dyDescent="0.3">
      <c r="A25" s="8" t="s">
        <v>32</v>
      </c>
      <c r="B25" s="9">
        <v>159011</v>
      </c>
      <c r="C25" s="9">
        <v>167221</v>
      </c>
      <c r="D25" s="9">
        <v>126484</v>
      </c>
      <c r="E25" s="9">
        <v>49844</v>
      </c>
      <c r="F25" s="9">
        <v>33263</v>
      </c>
      <c r="G25" s="9">
        <v>21145</v>
      </c>
      <c r="H25" s="9">
        <v>21983</v>
      </c>
      <c r="I25" s="9">
        <v>16172</v>
      </c>
      <c r="J25" s="9">
        <v>38280</v>
      </c>
      <c r="K25" s="9">
        <v>77042</v>
      </c>
      <c r="L25" s="9">
        <v>142242</v>
      </c>
      <c r="M25" s="9">
        <v>143703</v>
      </c>
      <c r="N25" s="10">
        <f t="shared" si="0"/>
        <v>996390</v>
      </c>
    </row>
    <row r="26" spans="1:14" x14ac:dyDescent="0.3">
      <c r="A26" s="8" t="s">
        <v>33</v>
      </c>
      <c r="B26" s="9">
        <v>186445</v>
      </c>
      <c r="C26" s="9">
        <v>218857</v>
      </c>
      <c r="D26" s="9">
        <v>258156</v>
      </c>
      <c r="E26" s="9">
        <v>143445</v>
      </c>
      <c r="F26" s="9">
        <v>99108</v>
      </c>
      <c r="G26" s="9">
        <v>67131</v>
      </c>
      <c r="H26" s="9">
        <v>57551</v>
      </c>
      <c r="I26" s="9">
        <v>35444</v>
      </c>
      <c r="J26" s="9">
        <v>40658</v>
      </c>
      <c r="K26" s="9">
        <v>78713</v>
      </c>
      <c r="L26" s="9">
        <v>148007</v>
      </c>
      <c r="M26" s="9">
        <v>184979</v>
      </c>
      <c r="N26" s="10">
        <f t="shared" si="0"/>
        <v>1518494</v>
      </c>
    </row>
    <row r="27" spans="1:14" x14ac:dyDescent="0.3">
      <c r="A27" s="8" t="s">
        <v>34</v>
      </c>
      <c r="B27" s="9">
        <v>1157</v>
      </c>
      <c r="C27" s="9">
        <v>1219</v>
      </c>
      <c r="D27" s="9">
        <v>1338</v>
      </c>
      <c r="E27" s="9">
        <v>1988</v>
      </c>
      <c r="F27" s="9">
        <v>6847</v>
      </c>
      <c r="G27" s="9">
        <v>8312</v>
      </c>
      <c r="H27" s="9">
        <v>2606</v>
      </c>
      <c r="I27" s="9">
        <v>984</v>
      </c>
      <c r="J27" s="9">
        <v>1244</v>
      </c>
      <c r="K27" s="9">
        <v>807</v>
      </c>
      <c r="L27" s="9">
        <v>1200</v>
      </c>
      <c r="M27" s="9">
        <v>1500</v>
      </c>
      <c r="N27" s="10">
        <f t="shared" si="0"/>
        <v>29202</v>
      </c>
    </row>
    <row r="28" spans="1:14" x14ac:dyDescent="0.3">
      <c r="A28" s="8" t="s">
        <v>35</v>
      </c>
      <c r="B28" s="9">
        <v>142537</v>
      </c>
      <c r="C28" s="9">
        <v>164821</v>
      </c>
      <c r="D28" s="9">
        <v>185252</v>
      </c>
      <c r="E28" s="9">
        <v>143347</v>
      </c>
      <c r="F28" s="9">
        <v>79020</v>
      </c>
      <c r="G28" s="9">
        <v>34183</v>
      </c>
      <c r="H28" s="9">
        <v>53980</v>
      </c>
      <c r="I28" s="9">
        <v>33754</v>
      </c>
      <c r="J28" s="9">
        <v>26243</v>
      </c>
      <c r="K28" s="9">
        <v>49465</v>
      </c>
      <c r="L28" s="9">
        <v>99278</v>
      </c>
      <c r="M28" s="9">
        <v>160741</v>
      </c>
      <c r="N28" s="10">
        <f t="shared" si="0"/>
        <v>1172621</v>
      </c>
    </row>
    <row r="29" spans="1:14" x14ac:dyDescent="0.3">
      <c r="A29" s="8" t="s">
        <v>36</v>
      </c>
      <c r="B29" s="9">
        <v>5778</v>
      </c>
      <c r="C29" s="9">
        <v>5918</v>
      </c>
      <c r="D29" s="9">
        <v>8610</v>
      </c>
      <c r="E29" s="9">
        <v>21577</v>
      </c>
      <c r="F29" s="9">
        <v>33925</v>
      </c>
      <c r="G29" s="9">
        <v>19005</v>
      </c>
      <c r="H29" s="9">
        <v>4223</v>
      </c>
      <c r="I29" s="9">
        <v>2640</v>
      </c>
      <c r="J29" s="9">
        <v>3792</v>
      </c>
      <c r="K29" s="9">
        <v>3143</v>
      </c>
      <c r="L29" s="9">
        <v>2761</v>
      </c>
      <c r="M29" s="9">
        <v>4631</v>
      </c>
      <c r="N29" s="10">
        <f t="shared" si="0"/>
        <v>116003</v>
      </c>
    </row>
    <row r="30" spans="1:14" x14ac:dyDescent="0.3">
      <c r="A30" s="8" t="s">
        <v>37</v>
      </c>
      <c r="B30" s="9">
        <v>41208</v>
      </c>
      <c r="C30" s="9">
        <v>41466</v>
      </c>
      <c r="D30" s="9">
        <v>48003</v>
      </c>
      <c r="E30" s="9">
        <v>31894</v>
      </c>
      <c r="F30" s="9">
        <v>30792</v>
      </c>
      <c r="G30" s="9">
        <v>25721</v>
      </c>
      <c r="H30" s="9">
        <v>18014</v>
      </c>
      <c r="I30" s="9">
        <v>15749</v>
      </c>
      <c r="J30" s="9">
        <v>15648</v>
      </c>
      <c r="K30" s="9">
        <v>20920</v>
      </c>
      <c r="L30" s="9">
        <v>32949</v>
      </c>
      <c r="M30" s="9">
        <v>49057</v>
      </c>
      <c r="N30" s="10">
        <f t="shared" si="0"/>
        <v>371421</v>
      </c>
    </row>
    <row r="31" spans="1:14" ht="15" thickBot="1" x14ac:dyDescent="0.35">
      <c r="A31" s="11" t="s">
        <v>38</v>
      </c>
      <c r="B31" s="12">
        <f>SUM(B8:B30)</f>
        <v>921073</v>
      </c>
      <c r="C31" s="12">
        <f t="shared" ref="C31:N31" si="1">SUM(C8:C30)</f>
        <v>1030836</v>
      </c>
      <c r="D31" s="12">
        <f t="shared" si="1"/>
        <v>1107216</v>
      </c>
      <c r="E31" s="12">
        <f t="shared" si="1"/>
        <v>797249</v>
      </c>
      <c r="F31" s="12">
        <f t="shared" si="1"/>
        <v>610648</v>
      </c>
      <c r="G31" s="12">
        <f t="shared" si="1"/>
        <v>384802</v>
      </c>
      <c r="H31" s="12">
        <f t="shared" si="1"/>
        <v>319209</v>
      </c>
      <c r="I31" s="12">
        <f t="shared" si="1"/>
        <v>246104</v>
      </c>
      <c r="J31" s="12">
        <f t="shared" si="1"/>
        <v>266250</v>
      </c>
      <c r="K31" s="12">
        <f t="shared" si="1"/>
        <v>455324</v>
      </c>
      <c r="L31" s="12">
        <f t="shared" si="1"/>
        <v>790737</v>
      </c>
      <c r="M31" s="12">
        <f t="shared" si="1"/>
        <v>953483</v>
      </c>
      <c r="N31" s="12">
        <f t="shared" si="1"/>
        <v>7882931</v>
      </c>
    </row>
    <row r="32" spans="1:14" ht="15" thickTop="1" x14ac:dyDescent="0.3">
      <c r="A32" s="13" t="s">
        <v>39</v>
      </c>
      <c r="B32" s="13">
        <v>39674</v>
      </c>
      <c r="C32" s="13">
        <v>43281</v>
      </c>
      <c r="D32" s="13">
        <v>53087</v>
      </c>
      <c r="E32" s="13">
        <v>31775</v>
      </c>
      <c r="F32" s="13">
        <v>30727</v>
      </c>
      <c r="G32" s="13">
        <v>21627</v>
      </c>
      <c r="H32" s="13">
        <v>23922</v>
      </c>
      <c r="I32" s="13">
        <v>21501</v>
      </c>
      <c r="J32" s="13">
        <v>24672</v>
      </c>
      <c r="K32" s="13">
        <v>27755</v>
      </c>
      <c r="L32" s="13">
        <v>29639</v>
      </c>
      <c r="M32" s="13">
        <v>53669</v>
      </c>
      <c r="N32" s="10">
        <f t="shared" ref="N32:N60" si="2">SUM(B32:M32)</f>
        <v>401329</v>
      </c>
    </row>
    <row r="33" spans="1:14" x14ac:dyDescent="0.3">
      <c r="A33" s="13" t="s">
        <v>40</v>
      </c>
      <c r="B33" s="13">
        <v>45</v>
      </c>
      <c r="C33" s="13">
        <v>10</v>
      </c>
      <c r="D33" s="13">
        <v>46</v>
      </c>
      <c r="E33" s="13">
        <v>1195</v>
      </c>
      <c r="F33" s="13">
        <v>49238</v>
      </c>
      <c r="G33" s="13">
        <v>48857</v>
      </c>
      <c r="H33" s="13">
        <v>25767</v>
      </c>
      <c r="I33" s="13">
        <v>14945</v>
      </c>
      <c r="J33" s="13">
        <v>4563</v>
      </c>
      <c r="K33" s="13">
        <v>1030</v>
      </c>
      <c r="L33" s="13">
        <v>712</v>
      </c>
      <c r="M33" s="13">
        <v>196</v>
      </c>
      <c r="N33" s="10">
        <f t="shared" si="2"/>
        <v>146604</v>
      </c>
    </row>
    <row r="34" spans="1:14" x14ac:dyDescent="0.3">
      <c r="A34" s="13" t="s">
        <v>41</v>
      </c>
      <c r="B34" s="13">
        <v>9884</v>
      </c>
      <c r="C34" s="13">
        <v>18711</v>
      </c>
      <c r="D34" s="13">
        <v>58274</v>
      </c>
      <c r="E34" s="13">
        <v>131682</v>
      </c>
      <c r="F34" s="13">
        <v>147787</v>
      </c>
      <c r="G34" s="13">
        <v>72621</v>
      </c>
      <c r="H34" s="13">
        <v>17893</v>
      </c>
      <c r="I34" s="13">
        <v>2934</v>
      </c>
      <c r="J34" s="13">
        <v>3283</v>
      </c>
      <c r="K34" s="13">
        <v>8856</v>
      </c>
      <c r="L34" s="13">
        <v>8114</v>
      </c>
      <c r="M34" s="13">
        <v>5999</v>
      </c>
      <c r="N34" s="10">
        <f t="shared" si="2"/>
        <v>486038</v>
      </c>
    </row>
    <row r="35" spans="1:14" x14ac:dyDescent="0.3">
      <c r="A35" s="13" t="s">
        <v>42</v>
      </c>
      <c r="B35" s="13">
        <v>10444</v>
      </c>
      <c r="C35" s="13">
        <v>1314</v>
      </c>
      <c r="D35" s="13">
        <v>271</v>
      </c>
      <c r="E35" s="13">
        <v>196</v>
      </c>
      <c r="F35" s="13">
        <v>630</v>
      </c>
      <c r="G35" s="13">
        <v>1512</v>
      </c>
      <c r="H35" s="13">
        <v>433</v>
      </c>
      <c r="I35" s="13">
        <v>150</v>
      </c>
      <c r="J35" s="13">
        <v>6538</v>
      </c>
      <c r="K35" s="13">
        <v>53459</v>
      </c>
      <c r="L35" s="13">
        <v>81220</v>
      </c>
      <c r="M35" s="13">
        <v>69204</v>
      </c>
      <c r="N35" s="10">
        <f t="shared" si="2"/>
        <v>225371</v>
      </c>
    </row>
    <row r="36" spans="1:14" x14ac:dyDescent="0.3">
      <c r="A36" s="13" t="s">
        <v>43</v>
      </c>
      <c r="B36" s="13">
        <v>445</v>
      </c>
      <c r="C36" s="13">
        <v>187</v>
      </c>
      <c r="D36" s="13">
        <v>54</v>
      </c>
      <c r="E36" s="13">
        <v>1148</v>
      </c>
      <c r="F36" s="13">
        <v>63668</v>
      </c>
      <c r="G36" s="13">
        <v>56863</v>
      </c>
      <c r="H36" s="13">
        <v>9016</v>
      </c>
      <c r="I36" s="13">
        <v>2500</v>
      </c>
      <c r="J36" s="13">
        <v>2731</v>
      </c>
      <c r="K36" s="13">
        <v>933</v>
      </c>
      <c r="L36" s="13">
        <v>767</v>
      </c>
      <c r="M36" s="13">
        <v>2845</v>
      </c>
      <c r="N36" s="10">
        <f t="shared" si="2"/>
        <v>141157</v>
      </c>
    </row>
    <row r="37" spans="1:14" x14ac:dyDescent="0.3">
      <c r="A37" s="13" t="s">
        <v>44</v>
      </c>
      <c r="B37" s="13">
        <v>333</v>
      </c>
      <c r="C37" s="13">
        <v>442</v>
      </c>
      <c r="D37" s="13">
        <v>747</v>
      </c>
      <c r="E37" s="13">
        <v>604</v>
      </c>
      <c r="F37" s="13">
        <v>1923</v>
      </c>
      <c r="G37" s="13">
        <v>25824</v>
      </c>
      <c r="H37" s="13">
        <v>29020</v>
      </c>
      <c r="I37" s="13">
        <v>26179</v>
      </c>
      <c r="J37" s="13">
        <v>29570</v>
      </c>
      <c r="K37" s="13">
        <v>16274</v>
      </c>
      <c r="L37" s="13">
        <v>3508</v>
      </c>
      <c r="M37" s="13">
        <v>388</v>
      </c>
      <c r="N37" s="10">
        <f t="shared" si="2"/>
        <v>134812</v>
      </c>
    </row>
    <row r="38" spans="1:14" x14ac:dyDescent="0.3">
      <c r="A38" s="13" t="s">
        <v>45</v>
      </c>
      <c r="B38" s="13">
        <v>45267</v>
      </c>
      <c r="C38" s="13">
        <v>41038</v>
      </c>
      <c r="D38" s="13">
        <v>59358</v>
      </c>
      <c r="E38" s="13">
        <v>76831</v>
      </c>
      <c r="F38" s="13">
        <v>64653</v>
      </c>
      <c r="G38" s="13">
        <v>34875</v>
      </c>
      <c r="H38" s="13">
        <v>7838</v>
      </c>
      <c r="I38" s="13">
        <v>6070</v>
      </c>
      <c r="J38" s="13">
        <v>11212</v>
      </c>
      <c r="K38" s="13">
        <v>27621</v>
      </c>
      <c r="L38" s="13">
        <v>41275</v>
      </c>
      <c r="M38" s="13">
        <v>41794</v>
      </c>
      <c r="N38" s="10">
        <f t="shared" si="2"/>
        <v>457832</v>
      </c>
    </row>
    <row r="39" spans="1:14" x14ac:dyDescent="0.3">
      <c r="A39" s="13" t="s">
        <v>46</v>
      </c>
      <c r="B39" s="13">
        <v>50518</v>
      </c>
      <c r="C39" s="13">
        <v>107117</v>
      </c>
      <c r="D39" s="13">
        <v>211596</v>
      </c>
      <c r="E39" s="13">
        <v>201516</v>
      </c>
      <c r="F39" s="13">
        <v>90712</v>
      </c>
      <c r="G39" s="13">
        <v>17261</v>
      </c>
      <c r="H39" s="13">
        <v>2730</v>
      </c>
      <c r="I39" s="13">
        <v>5140</v>
      </c>
      <c r="J39" s="13">
        <v>1516</v>
      </c>
      <c r="K39" s="13">
        <v>1678</v>
      </c>
      <c r="L39" s="13">
        <v>3039</v>
      </c>
      <c r="M39" s="13">
        <v>7521</v>
      </c>
      <c r="N39" s="10">
        <f t="shared" si="2"/>
        <v>700344</v>
      </c>
    </row>
    <row r="40" spans="1:14" x14ac:dyDescent="0.3">
      <c r="A40" s="13" t="s">
        <v>47</v>
      </c>
      <c r="B40" s="13">
        <v>291</v>
      </c>
      <c r="C40" s="13">
        <v>480</v>
      </c>
      <c r="D40" s="13">
        <v>2037</v>
      </c>
      <c r="E40" s="13">
        <v>399</v>
      </c>
      <c r="F40" s="13">
        <v>524</v>
      </c>
      <c r="G40" s="13">
        <v>396</v>
      </c>
      <c r="H40" s="13">
        <v>148</v>
      </c>
      <c r="I40" s="13">
        <v>51</v>
      </c>
      <c r="J40" s="13">
        <v>94</v>
      </c>
      <c r="K40" s="13">
        <v>231</v>
      </c>
      <c r="L40" s="13">
        <v>299</v>
      </c>
      <c r="M40" s="13">
        <v>172</v>
      </c>
      <c r="N40" s="10">
        <f t="shared" si="2"/>
        <v>5122</v>
      </c>
    </row>
    <row r="41" spans="1:14" x14ac:dyDescent="0.3">
      <c r="A41" s="13" t="s">
        <v>48</v>
      </c>
      <c r="B41" s="13">
        <v>53</v>
      </c>
      <c r="C41" s="13">
        <v>10</v>
      </c>
      <c r="D41" s="13">
        <v>23</v>
      </c>
      <c r="E41" s="13">
        <v>5</v>
      </c>
      <c r="F41" s="13">
        <v>195</v>
      </c>
      <c r="G41" s="13">
        <v>1692</v>
      </c>
      <c r="H41" s="13">
        <v>1412</v>
      </c>
      <c r="I41" s="13">
        <v>3769</v>
      </c>
      <c r="J41" s="13">
        <v>3800</v>
      </c>
      <c r="K41" s="13">
        <v>1870</v>
      </c>
      <c r="L41" s="13">
        <v>536</v>
      </c>
      <c r="M41" s="13">
        <v>111</v>
      </c>
      <c r="N41" s="10">
        <f t="shared" si="2"/>
        <v>13476</v>
      </c>
    </row>
    <row r="42" spans="1:14" x14ac:dyDescent="0.3">
      <c r="A42" s="13" t="s">
        <v>49</v>
      </c>
      <c r="B42" s="13">
        <v>3893</v>
      </c>
      <c r="C42" s="13">
        <v>2460</v>
      </c>
      <c r="D42" s="13">
        <v>3214</v>
      </c>
      <c r="E42" s="13">
        <v>1850</v>
      </c>
      <c r="F42" s="13">
        <v>3601</v>
      </c>
      <c r="G42" s="13">
        <v>6281</v>
      </c>
      <c r="H42" s="13">
        <v>7392</v>
      </c>
      <c r="I42" s="13">
        <v>5284</v>
      </c>
      <c r="J42" s="13">
        <v>8692</v>
      </c>
      <c r="K42" s="13">
        <v>5702</v>
      </c>
      <c r="L42" s="13">
        <v>4436</v>
      </c>
      <c r="M42" s="13">
        <v>4887</v>
      </c>
      <c r="N42" s="10">
        <f t="shared" si="2"/>
        <v>57692</v>
      </c>
    </row>
    <row r="43" spans="1:14" x14ac:dyDescent="0.3">
      <c r="A43" s="13" t="s">
        <v>50</v>
      </c>
      <c r="B43" s="13">
        <v>70970</v>
      </c>
      <c r="C43" s="13">
        <v>68267</v>
      </c>
      <c r="D43" s="13">
        <v>77346</v>
      </c>
      <c r="E43" s="13">
        <v>73038</v>
      </c>
      <c r="F43" s="13">
        <v>81253</v>
      </c>
      <c r="G43" s="13">
        <v>68620</v>
      </c>
      <c r="H43" s="13">
        <v>49993</v>
      </c>
      <c r="I43" s="13">
        <v>38290</v>
      </c>
      <c r="J43" s="13">
        <v>42790</v>
      </c>
      <c r="K43" s="13">
        <v>69771</v>
      </c>
      <c r="L43" s="13">
        <v>71724</v>
      </c>
      <c r="M43" s="13">
        <v>86802</v>
      </c>
      <c r="N43" s="10">
        <f t="shared" si="2"/>
        <v>798864</v>
      </c>
    </row>
    <row r="44" spans="1:14" x14ac:dyDescent="0.3">
      <c r="A44" s="13" t="s">
        <v>51</v>
      </c>
      <c r="B44" s="13">
        <v>269697</v>
      </c>
      <c r="C44" s="13">
        <v>209150</v>
      </c>
      <c r="D44" s="13">
        <v>157693</v>
      </c>
      <c r="E44" s="13">
        <v>74379</v>
      </c>
      <c r="F44" s="13">
        <v>24483</v>
      </c>
      <c r="G44" s="13">
        <v>1586</v>
      </c>
      <c r="H44" s="13">
        <v>972</v>
      </c>
      <c r="I44" s="13">
        <v>4974</v>
      </c>
      <c r="J44" s="13">
        <v>18542</v>
      </c>
      <c r="K44" s="13">
        <v>126644</v>
      </c>
      <c r="L44" s="13">
        <v>279374</v>
      </c>
      <c r="M44" s="13">
        <v>310169</v>
      </c>
      <c r="N44" s="10">
        <f t="shared" si="2"/>
        <v>1477663</v>
      </c>
    </row>
    <row r="45" spans="1:14" x14ac:dyDescent="0.3">
      <c r="A45" s="13" t="s">
        <v>52</v>
      </c>
      <c r="B45" s="13">
        <v>5773</v>
      </c>
      <c r="C45" s="13">
        <v>6680</v>
      </c>
      <c r="D45" s="13">
        <v>8338</v>
      </c>
      <c r="E45" s="13">
        <v>6276</v>
      </c>
      <c r="F45" s="13">
        <v>5222</v>
      </c>
      <c r="G45" s="13">
        <v>5121</v>
      </c>
      <c r="H45" s="13">
        <v>3949</v>
      </c>
      <c r="I45" s="13">
        <v>8717</v>
      </c>
      <c r="J45" s="13">
        <v>19689</v>
      </c>
      <c r="K45" s="13">
        <v>8651</v>
      </c>
      <c r="L45" s="13">
        <v>6935</v>
      </c>
      <c r="M45" s="13">
        <v>7971</v>
      </c>
      <c r="N45" s="10">
        <f t="shared" si="2"/>
        <v>93322</v>
      </c>
    </row>
    <row r="46" spans="1:14" x14ac:dyDescent="0.3">
      <c r="A46" s="13" t="s">
        <v>53</v>
      </c>
      <c r="B46" s="13">
        <v>6248</v>
      </c>
      <c r="C46" s="13">
        <v>4957</v>
      </c>
      <c r="D46" s="13">
        <v>5560</v>
      </c>
      <c r="E46" s="13">
        <v>4902</v>
      </c>
      <c r="F46" s="13">
        <v>5655</v>
      </c>
      <c r="G46" s="13">
        <v>4343</v>
      </c>
      <c r="H46" s="13">
        <v>3796</v>
      </c>
      <c r="I46" s="13">
        <v>7556</v>
      </c>
      <c r="J46" s="13">
        <v>10956</v>
      </c>
      <c r="K46" s="13">
        <v>11979</v>
      </c>
      <c r="L46" s="13">
        <v>10161</v>
      </c>
      <c r="M46" s="13">
        <v>7600</v>
      </c>
      <c r="N46" s="10">
        <f t="shared" si="2"/>
        <v>83713</v>
      </c>
    </row>
    <row r="47" spans="1:14" x14ac:dyDescent="0.3">
      <c r="A47" s="13" t="s">
        <v>54</v>
      </c>
      <c r="B47" s="13">
        <v>130</v>
      </c>
      <c r="C47" s="13">
        <v>16</v>
      </c>
      <c r="D47" s="13">
        <v>16</v>
      </c>
      <c r="E47" s="13">
        <v>1335</v>
      </c>
      <c r="F47" s="13">
        <v>25808</v>
      </c>
      <c r="G47" s="13">
        <v>47799</v>
      </c>
      <c r="H47" s="13">
        <v>46008</v>
      </c>
      <c r="I47" s="13">
        <v>34899</v>
      </c>
      <c r="J47" s="13">
        <v>26821</v>
      </c>
      <c r="K47" s="13">
        <v>11382</v>
      </c>
      <c r="L47" s="13">
        <v>817</v>
      </c>
      <c r="M47" s="13">
        <v>384</v>
      </c>
      <c r="N47" s="10">
        <f t="shared" si="2"/>
        <v>195415</v>
      </c>
    </row>
    <row r="48" spans="1:14" x14ac:dyDescent="0.3">
      <c r="A48" s="13" t="s">
        <v>55</v>
      </c>
      <c r="B48" s="13">
        <v>1541</v>
      </c>
      <c r="C48" s="13">
        <v>1256</v>
      </c>
      <c r="D48" s="13">
        <v>3042</v>
      </c>
      <c r="E48" s="13">
        <v>6190</v>
      </c>
      <c r="F48" s="13">
        <v>49428</v>
      </c>
      <c r="G48" s="13">
        <v>87153</v>
      </c>
      <c r="H48" s="13">
        <v>70714</v>
      </c>
      <c r="I48" s="13">
        <v>42118</v>
      </c>
      <c r="J48" s="13">
        <v>25446</v>
      </c>
      <c r="K48" s="13">
        <v>5665</v>
      </c>
      <c r="L48" s="13">
        <v>3054</v>
      </c>
      <c r="M48" s="13">
        <v>2582</v>
      </c>
      <c r="N48" s="10">
        <f t="shared" si="2"/>
        <v>298189</v>
      </c>
    </row>
    <row r="49" spans="1:14" x14ac:dyDescent="0.3">
      <c r="A49" s="13" t="s">
        <v>56</v>
      </c>
      <c r="B49" s="13">
        <v>2137</v>
      </c>
      <c r="C49" s="13">
        <v>2952</v>
      </c>
      <c r="D49" s="13">
        <v>5461</v>
      </c>
      <c r="E49" s="13">
        <v>3774</v>
      </c>
      <c r="F49" s="13">
        <v>6169</v>
      </c>
      <c r="G49" s="13">
        <v>2940</v>
      </c>
      <c r="H49" s="13">
        <v>880</v>
      </c>
      <c r="I49" s="13">
        <v>409</v>
      </c>
      <c r="J49" s="13">
        <v>710</v>
      </c>
      <c r="K49" s="13">
        <v>1487</v>
      </c>
      <c r="L49" s="13">
        <v>1114</v>
      </c>
      <c r="M49" s="13">
        <v>1396</v>
      </c>
      <c r="N49" s="10">
        <f t="shared" si="2"/>
        <v>29429</v>
      </c>
    </row>
    <row r="50" spans="1:14" x14ac:dyDescent="0.3">
      <c r="A50" s="13" t="s">
        <v>57</v>
      </c>
      <c r="B50" s="13">
        <v>164084</v>
      </c>
      <c r="C50" s="13">
        <v>155383</v>
      </c>
      <c r="D50" s="13">
        <v>164688</v>
      </c>
      <c r="E50" s="13">
        <v>122964</v>
      </c>
      <c r="F50" s="13">
        <v>104847</v>
      </c>
      <c r="G50" s="13">
        <v>58802</v>
      </c>
      <c r="H50" s="13">
        <v>30808</v>
      </c>
      <c r="I50" s="13">
        <v>21948</v>
      </c>
      <c r="J50" s="13">
        <v>16237</v>
      </c>
      <c r="K50" s="13">
        <v>37330</v>
      </c>
      <c r="L50" s="13">
        <v>140264</v>
      </c>
      <c r="M50" s="13">
        <v>185961</v>
      </c>
      <c r="N50" s="10">
        <f t="shared" si="2"/>
        <v>1203316</v>
      </c>
    </row>
    <row r="51" spans="1:14" x14ac:dyDescent="0.3">
      <c r="A51" s="13" t="s">
        <v>58</v>
      </c>
      <c r="B51" s="13">
        <v>28</v>
      </c>
      <c r="C51" s="13">
        <v>134</v>
      </c>
      <c r="D51" s="13">
        <v>308</v>
      </c>
      <c r="E51" s="13">
        <v>4997</v>
      </c>
      <c r="F51" s="9">
        <v>70608</v>
      </c>
      <c r="G51" s="13">
        <v>100860</v>
      </c>
      <c r="H51" s="13">
        <v>103403</v>
      </c>
      <c r="I51" s="13">
        <v>81233</v>
      </c>
      <c r="J51" s="13">
        <v>61677</v>
      </c>
      <c r="K51" s="13">
        <v>20982</v>
      </c>
      <c r="L51" s="13">
        <v>2476</v>
      </c>
      <c r="M51" s="13">
        <v>989</v>
      </c>
      <c r="N51" s="10">
        <f t="shared" si="2"/>
        <v>447695</v>
      </c>
    </row>
    <row r="52" spans="1:14" x14ac:dyDescent="0.3">
      <c r="A52" s="13" t="s">
        <v>59</v>
      </c>
      <c r="B52" s="13">
        <v>500</v>
      </c>
      <c r="C52" s="13">
        <v>819</v>
      </c>
      <c r="D52" s="13">
        <v>453</v>
      </c>
      <c r="E52" s="13">
        <v>482</v>
      </c>
      <c r="F52" s="13">
        <v>390</v>
      </c>
      <c r="G52" s="13">
        <v>184</v>
      </c>
      <c r="H52" s="13">
        <v>140</v>
      </c>
      <c r="I52" s="13">
        <v>243</v>
      </c>
      <c r="J52" s="13">
        <v>188</v>
      </c>
      <c r="K52" s="13">
        <v>226</v>
      </c>
      <c r="L52" s="13">
        <v>279</v>
      </c>
      <c r="M52" s="13">
        <v>581</v>
      </c>
      <c r="N52" s="10">
        <f t="shared" si="2"/>
        <v>4485</v>
      </c>
    </row>
    <row r="53" spans="1:14" x14ac:dyDescent="0.3">
      <c r="A53" s="13" t="s">
        <v>60</v>
      </c>
      <c r="B53" s="13">
        <v>118</v>
      </c>
      <c r="C53" s="13">
        <v>34</v>
      </c>
      <c r="D53" s="13">
        <v>37</v>
      </c>
      <c r="E53" s="13">
        <v>1363</v>
      </c>
      <c r="F53" s="13">
        <v>27565</v>
      </c>
      <c r="G53" s="13">
        <v>69121</v>
      </c>
      <c r="H53" s="13">
        <v>66891</v>
      </c>
      <c r="I53" s="13">
        <v>60290</v>
      </c>
      <c r="J53" s="13">
        <v>34596</v>
      </c>
      <c r="K53" s="13">
        <v>7673</v>
      </c>
      <c r="L53" s="13">
        <v>834</v>
      </c>
      <c r="M53" s="13">
        <v>924</v>
      </c>
      <c r="N53" s="10">
        <f t="shared" si="2"/>
        <v>269446</v>
      </c>
    </row>
    <row r="54" spans="1:14" x14ac:dyDescent="0.3">
      <c r="A54" s="13" t="s">
        <v>61</v>
      </c>
      <c r="B54" s="13">
        <v>5137</v>
      </c>
      <c r="C54" s="13">
        <v>3718</v>
      </c>
      <c r="D54" s="13">
        <v>5667</v>
      </c>
      <c r="E54" s="13">
        <v>4079</v>
      </c>
      <c r="F54" s="13">
        <v>3550</v>
      </c>
      <c r="G54" s="13">
        <v>1818</v>
      </c>
      <c r="H54" s="13">
        <v>9839</v>
      </c>
      <c r="I54" s="13">
        <v>22096</v>
      </c>
      <c r="J54" s="13">
        <v>21155</v>
      </c>
      <c r="K54" s="13">
        <v>14561</v>
      </c>
      <c r="L54" s="13">
        <v>10379</v>
      </c>
      <c r="M54" s="13">
        <v>5610</v>
      </c>
      <c r="N54" s="10">
        <f t="shared" si="2"/>
        <v>107609</v>
      </c>
    </row>
    <row r="55" spans="1:14" x14ac:dyDescent="0.3">
      <c r="A55" s="13" t="s">
        <v>62</v>
      </c>
      <c r="B55" s="13">
        <v>3459</v>
      </c>
      <c r="C55" s="13">
        <v>3415</v>
      </c>
      <c r="D55" s="13">
        <v>4501</v>
      </c>
      <c r="E55" s="13">
        <v>4112</v>
      </c>
      <c r="F55" s="13">
        <v>5169</v>
      </c>
      <c r="G55" s="13">
        <v>4627</v>
      </c>
      <c r="H55" s="13">
        <v>3461</v>
      </c>
      <c r="I55" s="13">
        <v>4011</v>
      </c>
      <c r="J55" s="13">
        <v>3351</v>
      </c>
      <c r="K55" s="13">
        <v>3869</v>
      </c>
      <c r="L55" s="13">
        <v>3846</v>
      </c>
      <c r="M55" s="13">
        <v>6072</v>
      </c>
      <c r="N55" s="10">
        <f t="shared" si="2"/>
        <v>49893</v>
      </c>
    </row>
    <row r="56" spans="1:14" x14ac:dyDescent="0.3">
      <c r="A56" s="13" t="s">
        <v>63</v>
      </c>
      <c r="B56" s="13">
        <v>5900</v>
      </c>
      <c r="C56" s="13">
        <v>6820</v>
      </c>
      <c r="D56" s="13">
        <v>9109</v>
      </c>
      <c r="E56" s="13">
        <v>8263</v>
      </c>
      <c r="F56" s="13">
        <v>8757</v>
      </c>
      <c r="G56" s="13">
        <v>9071</v>
      </c>
      <c r="H56" s="13">
        <v>7447</v>
      </c>
      <c r="I56" s="13">
        <v>7957</v>
      </c>
      <c r="J56" s="13">
        <v>7739</v>
      </c>
      <c r="K56" s="13">
        <v>6775</v>
      </c>
      <c r="L56" s="13">
        <v>10128</v>
      </c>
      <c r="M56" s="13">
        <v>7664</v>
      </c>
      <c r="N56" s="10">
        <f t="shared" si="2"/>
        <v>95630</v>
      </c>
    </row>
    <row r="57" spans="1:14" x14ac:dyDescent="0.3">
      <c r="A57" s="13" t="s">
        <v>64</v>
      </c>
      <c r="B57" s="13">
        <v>9212</v>
      </c>
      <c r="C57" s="13">
        <v>10624</v>
      </c>
      <c r="D57" s="13">
        <v>11490</v>
      </c>
      <c r="E57" s="13">
        <v>8425</v>
      </c>
      <c r="F57" s="13">
        <v>3129</v>
      </c>
      <c r="G57" s="13">
        <v>1384</v>
      </c>
      <c r="H57" s="13">
        <v>898</v>
      </c>
      <c r="I57" s="13">
        <v>772</v>
      </c>
      <c r="J57" s="13">
        <v>1405</v>
      </c>
      <c r="K57" s="13">
        <v>5286</v>
      </c>
      <c r="L57" s="13">
        <v>9502</v>
      </c>
      <c r="M57" s="13">
        <v>8893</v>
      </c>
      <c r="N57" s="10">
        <f t="shared" si="2"/>
        <v>71020</v>
      </c>
    </row>
    <row r="58" spans="1:14" x14ac:dyDescent="0.3">
      <c r="A58" s="13" t="s">
        <v>65</v>
      </c>
      <c r="B58" s="13">
        <v>640</v>
      </c>
      <c r="C58" s="13">
        <v>1083</v>
      </c>
      <c r="D58" s="13">
        <v>4418</v>
      </c>
      <c r="E58" s="13">
        <v>29152</v>
      </c>
      <c r="F58" s="13">
        <v>108576</v>
      </c>
      <c r="G58" s="13">
        <v>152351</v>
      </c>
      <c r="H58" s="13">
        <v>102456</v>
      </c>
      <c r="I58" s="13">
        <v>60865</v>
      </c>
      <c r="J58" s="13">
        <v>33659</v>
      </c>
      <c r="K58" s="13">
        <v>2969</v>
      </c>
      <c r="L58" s="13">
        <v>1134</v>
      </c>
      <c r="M58" s="13">
        <v>910</v>
      </c>
      <c r="N58" s="10">
        <f t="shared" si="2"/>
        <v>498213</v>
      </c>
    </row>
    <row r="59" spans="1:14" x14ac:dyDescent="0.3">
      <c r="A59" s="13" t="s">
        <v>66</v>
      </c>
      <c r="B59" s="13">
        <v>10123</v>
      </c>
      <c r="C59" s="13">
        <v>7487</v>
      </c>
      <c r="D59" s="13">
        <v>5787</v>
      </c>
      <c r="E59" s="13">
        <v>8992</v>
      </c>
      <c r="F59" s="13">
        <v>8710</v>
      </c>
      <c r="G59" s="13">
        <v>8036</v>
      </c>
      <c r="H59" s="13">
        <v>37423</v>
      </c>
      <c r="I59" s="13">
        <v>70610</v>
      </c>
      <c r="J59" s="13">
        <v>59365</v>
      </c>
      <c r="K59" s="13">
        <v>53540</v>
      </c>
      <c r="L59" s="13">
        <v>35743</v>
      </c>
      <c r="M59" s="13">
        <v>23354</v>
      </c>
      <c r="N59" s="10">
        <f t="shared" si="2"/>
        <v>329170</v>
      </c>
    </row>
    <row r="60" spans="1:14" x14ac:dyDescent="0.3">
      <c r="A60" s="13" t="s">
        <v>67</v>
      </c>
      <c r="B60" s="13">
        <v>8664</v>
      </c>
      <c r="C60" s="13">
        <v>5667</v>
      </c>
      <c r="D60" s="13">
        <v>8570</v>
      </c>
      <c r="E60" s="13">
        <v>12401</v>
      </c>
      <c r="F60" s="13">
        <v>11498</v>
      </c>
      <c r="G60" s="13">
        <v>9320</v>
      </c>
      <c r="H60" s="13">
        <v>6773</v>
      </c>
      <c r="I60" s="13">
        <v>9362</v>
      </c>
      <c r="J60" s="13">
        <v>17634</v>
      </c>
      <c r="K60" s="13">
        <v>24338</v>
      </c>
      <c r="L60" s="13">
        <v>21185</v>
      </c>
      <c r="M60" s="13">
        <v>14281</v>
      </c>
      <c r="N60" s="10">
        <f t="shared" si="2"/>
        <v>149693</v>
      </c>
    </row>
    <row r="61" spans="1:14" ht="15" thickBot="1" x14ac:dyDescent="0.35">
      <c r="A61" s="11" t="s">
        <v>68</v>
      </c>
      <c r="B61" s="12">
        <f t="shared" ref="B61:N61" si="3">SUM(B32:B60)</f>
        <v>725208</v>
      </c>
      <c r="C61" s="12">
        <f t="shared" si="3"/>
        <v>703512</v>
      </c>
      <c r="D61" s="12">
        <f t="shared" si="3"/>
        <v>861191</v>
      </c>
      <c r="E61" s="12">
        <f t="shared" si="3"/>
        <v>822325</v>
      </c>
      <c r="F61" s="12">
        <f t="shared" si="3"/>
        <v>1004475</v>
      </c>
      <c r="G61" s="12">
        <f t="shared" si="3"/>
        <v>920945</v>
      </c>
      <c r="H61" s="12">
        <f t="shared" si="3"/>
        <v>671422</v>
      </c>
      <c r="I61" s="12">
        <f t="shared" si="3"/>
        <v>564873</v>
      </c>
      <c r="J61" s="12">
        <f t="shared" si="3"/>
        <v>498631</v>
      </c>
      <c r="K61" s="12">
        <f t="shared" si="3"/>
        <v>558537</v>
      </c>
      <c r="L61" s="12">
        <f t="shared" si="3"/>
        <v>782494</v>
      </c>
      <c r="M61" s="12">
        <f t="shared" si="3"/>
        <v>858929</v>
      </c>
      <c r="N61" s="12">
        <f t="shared" si="3"/>
        <v>8972542</v>
      </c>
    </row>
    <row r="62" spans="1:14" ht="15.6" thickTop="1" thickBot="1" x14ac:dyDescent="0.35">
      <c r="A62" s="11" t="s">
        <v>69</v>
      </c>
      <c r="B62" s="12">
        <f t="shared" ref="B62:N62" si="4">+B61+B31</f>
        <v>1646281</v>
      </c>
      <c r="C62" s="12">
        <f t="shared" si="4"/>
        <v>1734348</v>
      </c>
      <c r="D62" s="12">
        <f t="shared" si="4"/>
        <v>1968407</v>
      </c>
      <c r="E62" s="12">
        <f t="shared" si="4"/>
        <v>1619574</v>
      </c>
      <c r="F62" s="12">
        <f t="shared" si="4"/>
        <v>1615123</v>
      </c>
      <c r="G62" s="12">
        <f t="shared" si="4"/>
        <v>1305747</v>
      </c>
      <c r="H62" s="12">
        <f t="shared" si="4"/>
        <v>990631</v>
      </c>
      <c r="I62" s="12">
        <f t="shared" si="4"/>
        <v>810977</v>
      </c>
      <c r="J62" s="12">
        <f t="shared" si="4"/>
        <v>764881</v>
      </c>
      <c r="K62" s="12">
        <f t="shared" si="4"/>
        <v>1013861</v>
      </c>
      <c r="L62" s="12">
        <f t="shared" si="4"/>
        <v>1573231</v>
      </c>
      <c r="M62" s="12">
        <f t="shared" si="4"/>
        <v>1812412</v>
      </c>
      <c r="N62" s="12">
        <f t="shared" si="4"/>
        <v>16855473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59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7191-F9BE-4F15-AA92-37583487C36A}">
  <sheetPr>
    <pageSetUpPr fitToPage="1"/>
  </sheetPr>
  <dimension ref="A3:N64"/>
  <sheetViews>
    <sheetView tabSelected="1" workbookViewId="0">
      <selection activeCell="F14" sqref="F14"/>
    </sheetView>
  </sheetViews>
  <sheetFormatPr baseColWidth="10" defaultRowHeight="14.4" x14ac:dyDescent="0.3"/>
  <cols>
    <col min="1" max="1" width="20.21875" customWidth="1"/>
  </cols>
  <sheetData>
    <row r="3" spans="1:14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x14ac:dyDescent="0.35">
      <c r="A4" s="1" t="s">
        <v>78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4" ht="15" thickTop="1" x14ac:dyDescent="0.3">
      <c r="A8" s="8" t="s">
        <v>15</v>
      </c>
      <c r="B8" s="9">
        <v>1114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 t="shared" ref="N8:N30" si="0">SUM(B8:M8)</f>
        <v>1114</v>
      </c>
    </row>
    <row r="9" spans="1:14" x14ac:dyDescent="0.3">
      <c r="A9" s="8" t="s">
        <v>16</v>
      </c>
      <c r="B9" s="9">
        <v>38382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 t="shared" si="0"/>
        <v>38382</v>
      </c>
    </row>
    <row r="10" spans="1:14" x14ac:dyDescent="0.3">
      <c r="A10" s="8" t="s">
        <v>17</v>
      </c>
      <c r="B10" s="9">
        <v>3510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3510</v>
      </c>
    </row>
    <row r="11" spans="1:14" x14ac:dyDescent="0.3">
      <c r="A11" s="8" t="s">
        <v>18</v>
      </c>
      <c r="B11" s="9">
        <v>13404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13404</v>
      </c>
    </row>
    <row r="12" spans="1:14" x14ac:dyDescent="0.3">
      <c r="A12" s="8" t="s">
        <v>19</v>
      </c>
      <c r="B12" s="9">
        <v>27241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27241</v>
      </c>
    </row>
    <row r="13" spans="1:14" x14ac:dyDescent="0.3">
      <c r="A13" s="8" t="s">
        <v>20</v>
      </c>
      <c r="B13" s="9">
        <v>70614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70614</v>
      </c>
    </row>
    <row r="14" spans="1:14" x14ac:dyDescent="0.3">
      <c r="A14" s="8" t="s">
        <v>21</v>
      </c>
      <c r="B14" s="9">
        <v>5550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5550</v>
      </c>
    </row>
    <row r="15" spans="1:14" x14ac:dyDescent="0.3">
      <c r="A15" s="8" t="s">
        <v>22</v>
      </c>
      <c r="B15" s="9">
        <v>16701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16701</v>
      </c>
    </row>
    <row r="16" spans="1:14" x14ac:dyDescent="0.3">
      <c r="A16" s="8" t="s">
        <v>23</v>
      </c>
      <c r="B16" s="9">
        <v>117684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117684</v>
      </c>
    </row>
    <row r="17" spans="1:14" x14ac:dyDescent="0.3">
      <c r="A17" s="8" t="s">
        <v>24</v>
      </c>
      <c r="B17" s="9">
        <v>12523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12523</v>
      </c>
    </row>
    <row r="18" spans="1:14" x14ac:dyDescent="0.3">
      <c r="A18" s="8" t="s">
        <v>25</v>
      </c>
      <c r="B18" s="9">
        <v>1584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1584</v>
      </c>
    </row>
    <row r="19" spans="1:14" x14ac:dyDescent="0.3">
      <c r="A19" s="8" t="s">
        <v>26</v>
      </c>
      <c r="B19" s="9">
        <v>11434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11434</v>
      </c>
    </row>
    <row r="20" spans="1:14" x14ac:dyDescent="0.3">
      <c r="A20" s="8" t="s">
        <v>27</v>
      </c>
      <c r="B20" s="9">
        <v>155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155</v>
      </c>
    </row>
    <row r="21" spans="1:14" x14ac:dyDescent="0.3">
      <c r="A21" s="8" t="s">
        <v>28</v>
      </c>
      <c r="B21" s="9">
        <v>3596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3596</v>
      </c>
    </row>
    <row r="22" spans="1:14" x14ac:dyDescent="0.3">
      <c r="A22" s="8" t="s">
        <v>29</v>
      </c>
      <c r="B22" s="9">
        <v>118145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0"/>
        <v>118145</v>
      </c>
    </row>
    <row r="23" spans="1:14" x14ac:dyDescent="0.3">
      <c r="A23" s="8" t="s">
        <v>30</v>
      </c>
      <c r="B23" s="9">
        <v>691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f t="shared" si="0"/>
        <v>691</v>
      </c>
    </row>
    <row r="24" spans="1:14" x14ac:dyDescent="0.3">
      <c r="A24" s="8" t="s">
        <v>31</v>
      </c>
      <c r="B24" s="9">
        <v>10020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 t="shared" si="0"/>
        <v>10020</v>
      </c>
    </row>
    <row r="25" spans="1:14" x14ac:dyDescent="0.3">
      <c r="A25" s="8" t="s">
        <v>32</v>
      </c>
      <c r="B25" s="9">
        <v>149913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>
        <f t="shared" si="0"/>
        <v>149913</v>
      </c>
    </row>
    <row r="26" spans="1:14" x14ac:dyDescent="0.3">
      <c r="A26" s="8" t="s">
        <v>33</v>
      </c>
      <c r="B26" s="9">
        <v>200906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>
        <f t="shared" si="0"/>
        <v>200906</v>
      </c>
    </row>
    <row r="27" spans="1:14" x14ac:dyDescent="0.3">
      <c r="A27" s="8" t="s">
        <v>34</v>
      </c>
      <c r="B27" s="9">
        <v>1936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>
        <f t="shared" si="0"/>
        <v>1936</v>
      </c>
    </row>
    <row r="28" spans="1:14" x14ac:dyDescent="0.3">
      <c r="A28" s="8" t="s">
        <v>35</v>
      </c>
      <c r="B28" s="9">
        <v>154404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 t="shared" si="0"/>
        <v>154404</v>
      </c>
    </row>
    <row r="29" spans="1:14" x14ac:dyDescent="0.3">
      <c r="A29" s="8" t="s">
        <v>36</v>
      </c>
      <c r="B29" s="9">
        <v>6227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>
        <f t="shared" si="0"/>
        <v>6227</v>
      </c>
    </row>
    <row r="30" spans="1:14" x14ac:dyDescent="0.3">
      <c r="A30" s="8" t="s">
        <v>37</v>
      </c>
      <c r="B30" s="9">
        <v>59207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f t="shared" si="0"/>
        <v>59207</v>
      </c>
    </row>
    <row r="31" spans="1:14" ht="15" thickBot="1" x14ac:dyDescent="0.35">
      <c r="A31" s="11" t="s">
        <v>38</v>
      </c>
      <c r="B31" s="12">
        <f>SUM(B8:B30)</f>
        <v>1024941</v>
      </c>
      <c r="C31" s="12">
        <f t="shared" ref="C31:N31" si="1">SUM(C8:C30)</f>
        <v>0</v>
      </c>
      <c r="D31" s="12">
        <f t="shared" si="1"/>
        <v>0</v>
      </c>
      <c r="E31" s="12">
        <f t="shared" si="1"/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12">
        <f t="shared" si="1"/>
        <v>0</v>
      </c>
      <c r="J31" s="12">
        <f t="shared" si="1"/>
        <v>0</v>
      </c>
      <c r="K31" s="12">
        <f t="shared" si="1"/>
        <v>0</v>
      </c>
      <c r="L31" s="12">
        <f t="shared" si="1"/>
        <v>0</v>
      </c>
      <c r="M31" s="12">
        <f t="shared" si="1"/>
        <v>0</v>
      </c>
      <c r="N31" s="12">
        <f t="shared" si="1"/>
        <v>1024941</v>
      </c>
    </row>
    <row r="32" spans="1:14" ht="15" thickTop="1" x14ac:dyDescent="0.3">
      <c r="A32" s="13" t="s">
        <v>39</v>
      </c>
      <c r="B32" s="13">
        <v>43617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">
        <f t="shared" ref="N32:N60" si="2">SUM(B32:M32)</f>
        <v>43617</v>
      </c>
    </row>
    <row r="33" spans="1:14" x14ac:dyDescent="0.3">
      <c r="A33" s="13" t="s">
        <v>40</v>
      </c>
      <c r="B33" s="13">
        <v>154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">
        <f t="shared" si="2"/>
        <v>154</v>
      </c>
    </row>
    <row r="34" spans="1:14" x14ac:dyDescent="0.3">
      <c r="A34" s="13" t="s">
        <v>41</v>
      </c>
      <c r="B34" s="13">
        <v>11961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">
        <f t="shared" si="2"/>
        <v>11961</v>
      </c>
    </row>
    <row r="35" spans="1:14" x14ac:dyDescent="0.3">
      <c r="A35" s="13" t="s">
        <v>42</v>
      </c>
      <c r="B35" s="13">
        <v>24354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">
        <f t="shared" si="2"/>
        <v>24354</v>
      </c>
    </row>
    <row r="36" spans="1:14" x14ac:dyDescent="0.3">
      <c r="A36" s="13" t="s">
        <v>43</v>
      </c>
      <c r="B36" s="13">
        <v>436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">
        <f t="shared" si="2"/>
        <v>436</v>
      </c>
    </row>
    <row r="37" spans="1:14" x14ac:dyDescent="0.3">
      <c r="A37" s="13" t="s">
        <v>44</v>
      </c>
      <c r="B37" s="13">
        <v>284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0">
        <f t="shared" si="2"/>
        <v>284</v>
      </c>
    </row>
    <row r="38" spans="1:14" x14ac:dyDescent="0.3">
      <c r="A38" s="13" t="s">
        <v>45</v>
      </c>
      <c r="B38" s="13">
        <v>46303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">
        <f t="shared" si="2"/>
        <v>46303</v>
      </c>
    </row>
    <row r="39" spans="1:14" x14ac:dyDescent="0.3">
      <c r="A39" s="13" t="s">
        <v>46</v>
      </c>
      <c r="B39" s="13">
        <v>52902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0">
        <f t="shared" si="2"/>
        <v>52902</v>
      </c>
    </row>
    <row r="40" spans="1:14" x14ac:dyDescent="0.3">
      <c r="A40" s="13" t="s">
        <v>47</v>
      </c>
      <c r="B40" s="13">
        <v>110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0">
        <f t="shared" si="2"/>
        <v>110</v>
      </c>
    </row>
    <row r="41" spans="1:14" x14ac:dyDescent="0.3">
      <c r="A41" s="13" t="s">
        <v>48</v>
      </c>
      <c r="B41" s="13">
        <v>36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0">
        <f t="shared" si="2"/>
        <v>36</v>
      </c>
    </row>
    <row r="42" spans="1:14" x14ac:dyDescent="0.3">
      <c r="A42" s="13" t="s">
        <v>49</v>
      </c>
      <c r="B42" s="13">
        <v>4063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0">
        <f t="shared" si="2"/>
        <v>4063</v>
      </c>
    </row>
    <row r="43" spans="1:14" x14ac:dyDescent="0.3">
      <c r="A43" s="13" t="s">
        <v>50</v>
      </c>
      <c r="B43" s="13">
        <v>67807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0">
        <f t="shared" si="2"/>
        <v>67807</v>
      </c>
    </row>
    <row r="44" spans="1:14" x14ac:dyDescent="0.3">
      <c r="A44" s="13" t="s">
        <v>51</v>
      </c>
      <c r="B44" s="13">
        <v>243969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0">
        <f t="shared" si="2"/>
        <v>243969</v>
      </c>
    </row>
    <row r="45" spans="1:14" x14ac:dyDescent="0.3">
      <c r="A45" s="13" t="s">
        <v>52</v>
      </c>
      <c r="B45" s="13">
        <v>7767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0">
        <f t="shared" si="2"/>
        <v>7767</v>
      </c>
    </row>
    <row r="46" spans="1:14" x14ac:dyDescent="0.3">
      <c r="A46" s="13" t="s">
        <v>53</v>
      </c>
      <c r="B46" s="13">
        <v>6579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0">
        <f t="shared" si="2"/>
        <v>6579</v>
      </c>
    </row>
    <row r="47" spans="1:14" x14ac:dyDescent="0.3">
      <c r="A47" s="13" t="s">
        <v>54</v>
      </c>
      <c r="B47" s="13">
        <v>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0">
        <f t="shared" si="2"/>
        <v>8</v>
      </c>
    </row>
    <row r="48" spans="1:14" x14ac:dyDescent="0.3">
      <c r="A48" s="13" t="s">
        <v>55</v>
      </c>
      <c r="B48" s="13">
        <v>1733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0">
        <f t="shared" si="2"/>
        <v>1733</v>
      </c>
    </row>
    <row r="49" spans="1:14" x14ac:dyDescent="0.3">
      <c r="A49" s="13" t="s">
        <v>56</v>
      </c>
      <c r="B49" s="13">
        <v>1643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0">
        <f t="shared" si="2"/>
        <v>1643</v>
      </c>
    </row>
    <row r="50" spans="1:14" x14ac:dyDescent="0.3">
      <c r="A50" s="13" t="s">
        <v>57</v>
      </c>
      <c r="B50" s="13">
        <v>168154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0">
        <f t="shared" si="2"/>
        <v>168154</v>
      </c>
    </row>
    <row r="51" spans="1:14" x14ac:dyDescent="0.3">
      <c r="A51" s="13" t="s">
        <v>58</v>
      </c>
      <c r="B51" s="13">
        <v>134</v>
      </c>
      <c r="C51" s="13"/>
      <c r="D51" s="13"/>
      <c r="E51" s="13"/>
      <c r="F51" s="9"/>
      <c r="G51" s="13"/>
      <c r="H51" s="13"/>
      <c r="I51" s="13"/>
      <c r="J51" s="13"/>
      <c r="K51" s="13"/>
      <c r="L51" s="13"/>
      <c r="M51" s="13"/>
      <c r="N51" s="10">
        <f t="shared" si="2"/>
        <v>134</v>
      </c>
    </row>
    <row r="52" spans="1:14" x14ac:dyDescent="0.3">
      <c r="A52" s="13" t="s">
        <v>59</v>
      </c>
      <c r="B52" s="13">
        <v>379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0">
        <f t="shared" si="2"/>
        <v>379</v>
      </c>
    </row>
    <row r="53" spans="1:14" x14ac:dyDescent="0.3">
      <c r="A53" s="13" t="s">
        <v>60</v>
      </c>
      <c r="B53" s="13">
        <v>20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2"/>
        <v>20</v>
      </c>
    </row>
    <row r="54" spans="1:14" x14ac:dyDescent="0.3">
      <c r="A54" s="13" t="s">
        <v>61</v>
      </c>
      <c r="B54" s="13">
        <v>4624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0">
        <f t="shared" si="2"/>
        <v>4624</v>
      </c>
    </row>
    <row r="55" spans="1:14" x14ac:dyDescent="0.3">
      <c r="A55" s="13" t="s">
        <v>62</v>
      </c>
      <c r="B55" s="13">
        <v>2784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0">
        <f t="shared" si="2"/>
        <v>2784</v>
      </c>
    </row>
    <row r="56" spans="1:14" x14ac:dyDescent="0.3">
      <c r="A56" s="13" t="s">
        <v>63</v>
      </c>
      <c r="B56" s="13">
        <v>6140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0">
        <f t="shared" si="2"/>
        <v>6140</v>
      </c>
    </row>
    <row r="57" spans="1:14" x14ac:dyDescent="0.3">
      <c r="A57" s="13" t="s">
        <v>64</v>
      </c>
      <c r="B57" s="13">
        <v>9810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0">
        <f t="shared" si="2"/>
        <v>9810</v>
      </c>
    </row>
    <row r="58" spans="1:14" x14ac:dyDescent="0.3">
      <c r="A58" s="13" t="s">
        <v>65</v>
      </c>
      <c r="B58" s="13">
        <v>340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0">
        <f t="shared" si="2"/>
        <v>340</v>
      </c>
    </row>
    <row r="59" spans="1:14" x14ac:dyDescent="0.3">
      <c r="A59" s="13" t="s">
        <v>66</v>
      </c>
      <c r="B59" s="13">
        <v>10434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0">
        <f t="shared" si="2"/>
        <v>10434</v>
      </c>
    </row>
    <row r="60" spans="1:14" x14ac:dyDescent="0.3">
      <c r="A60" s="13" t="s">
        <v>67</v>
      </c>
      <c r="B60" s="13">
        <v>8535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0">
        <f t="shared" si="2"/>
        <v>8535</v>
      </c>
    </row>
    <row r="61" spans="1:14" ht="15" thickBot="1" x14ac:dyDescent="0.35">
      <c r="A61" s="11" t="s">
        <v>68</v>
      </c>
      <c r="B61" s="12">
        <f t="shared" ref="B61:N61" si="3">SUM(B32:B60)</f>
        <v>725080</v>
      </c>
      <c r="C61" s="12">
        <f t="shared" si="3"/>
        <v>0</v>
      </c>
      <c r="D61" s="12">
        <f t="shared" si="3"/>
        <v>0</v>
      </c>
      <c r="E61" s="12">
        <f t="shared" si="3"/>
        <v>0</v>
      </c>
      <c r="F61" s="12">
        <f t="shared" si="3"/>
        <v>0</v>
      </c>
      <c r="G61" s="12">
        <f t="shared" si="3"/>
        <v>0</v>
      </c>
      <c r="H61" s="12">
        <f t="shared" si="3"/>
        <v>0</v>
      </c>
      <c r="I61" s="12">
        <f t="shared" si="3"/>
        <v>0</v>
      </c>
      <c r="J61" s="12">
        <f t="shared" si="3"/>
        <v>0</v>
      </c>
      <c r="K61" s="12">
        <f t="shared" si="3"/>
        <v>0</v>
      </c>
      <c r="L61" s="12">
        <f t="shared" si="3"/>
        <v>0</v>
      </c>
      <c r="M61" s="12">
        <f t="shared" si="3"/>
        <v>0</v>
      </c>
      <c r="N61" s="12">
        <f t="shared" si="3"/>
        <v>725080</v>
      </c>
    </row>
    <row r="62" spans="1:14" ht="15.6" thickTop="1" thickBot="1" x14ac:dyDescent="0.35">
      <c r="A62" s="11" t="s">
        <v>69</v>
      </c>
      <c r="B62" s="12">
        <f t="shared" ref="B62:N62" si="4">+B61+B31</f>
        <v>1750021</v>
      </c>
      <c r="C62" s="12">
        <f t="shared" si="4"/>
        <v>0</v>
      </c>
      <c r="D62" s="12">
        <f t="shared" si="4"/>
        <v>0</v>
      </c>
      <c r="E62" s="12">
        <f t="shared" si="4"/>
        <v>0</v>
      </c>
      <c r="F62" s="12">
        <f t="shared" si="4"/>
        <v>0</v>
      </c>
      <c r="G62" s="12">
        <f t="shared" si="4"/>
        <v>0</v>
      </c>
      <c r="H62" s="12">
        <f t="shared" si="4"/>
        <v>0</v>
      </c>
      <c r="I62" s="12">
        <f t="shared" si="4"/>
        <v>0</v>
      </c>
      <c r="J62" s="12">
        <f t="shared" si="4"/>
        <v>0</v>
      </c>
      <c r="K62" s="12">
        <f t="shared" si="4"/>
        <v>0</v>
      </c>
      <c r="L62" s="12">
        <f t="shared" si="4"/>
        <v>0</v>
      </c>
      <c r="M62" s="12">
        <f t="shared" si="4"/>
        <v>0</v>
      </c>
      <c r="N62" s="12">
        <f t="shared" si="4"/>
        <v>1750021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59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2023-05-12T09:26:18Z</cp:lastPrinted>
  <dcterms:created xsi:type="dcterms:W3CDTF">2023-05-12T08:20:08Z</dcterms:created>
  <dcterms:modified xsi:type="dcterms:W3CDTF">2024-03-18T09:40:24Z</dcterms:modified>
</cp:coreProperties>
</file>