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Import/"/>
    </mc:Choice>
  </mc:AlternateContent>
  <xr:revisionPtr revIDLastSave="101" documentId="8_{3E9529EA-88CB-4EDB-9F24-05E136A39FF9}" xr6:coauthVersionLast="47" xr6:coauthVersionMax="47" xr10:uidLastSave="{521A393D-74F6-465A-A721-257DCADF0853}"/>
  <bookViews>
    <workbookView xWindow="28680" yWindow="-120" windowWidth="29040" windowHeight="15720" activeTab="2" xr2:uid="{98357577-0C59-43CE-ADB2-F9711BA289E5}"/>
  </bookViews>
  <sheets>
    <sheet name="2022" sheetId="1" r:id="rId1"/>
    <sheet name="2023" sheetId="2" r:id="rId2"/>
    <sheet name="2024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  <c r="L61" i="7"/>
  <c r="K61" i="7"/>
  <c r="J61" i="7"/>
  <c r="I61" i="7"/>
  <c r="H61" i="7"/>
  <c r="G61" i="7"/>
  <c r="F61" i="7"/>
  <c r="E61" i="7"/>
  <c r="D61" i="7"/>
  <c r="C61" i="7"/>
  <c r="B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M31" i="7"/>
  <c r="L31" i="7"/>
  <c r="L62" i="7" s="1"/>
  <c r="K31" i="7"/>
  <c r="J31" i="7"/>
  <c r="I31" i="7"/>
  <c r="H31" i="7"/>
  <c r="G31" i="7"/>
  <c r="F31" i="7"/>
  <c r="E31" i="7"/>
  <c r="D31" i="7"/>
  <c r="C31" i="7"/>
  <c r="B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K62" i="7" l="1"/>
  <c r="J62" i="7"/>
  <c r="I62" i="7"/>
  <c r="H62" i="7"/>
  <c r="F62" i="7"/>
  <c r="G62" i="7"/>
  <c r="N61" i="7"/>
  <c r="M62" i="7"/>
  <c r="B62" i="7"/>
  <c r="N31" i="7"/>
  <c r="C62" i="7"/>
  <c r="D62" i="7"/>
  <c r="E62" i="7"/>
  <c r="N62" i="7" l="1"/>
  <c r="N55" i="2" l="1"/>
  <c r="N54" i="2"/>
  <c r="N53" i="2"/>
  <c r="N52" i="2"/>
  <c r="N51" i="2"/>
  <c r="N43" i="2"/>
  <c r="N42" i="2"/>
  <c r="N41" i="2"/>
  <c r="N40" i="2"/>
  <c r="N39" i="2"/>
  <c r="N35" i="2"/>
  <c r="N24" i="2"/>
  <c r="N12" i="2"/>
  <c r="N8" i="2"/>
  <c r="D61" i="2"/>
  <c r="C61" i="2"/>
  <c r="B61" i="2"/>
  <c r="D61" i="1"/>
  <c r="C61" i="1"/>
  <c r="B61" i="1"/>
  <c r="D31" i="2"/>
  <c r="C31" i="2"/>
  <c r="B31" i="2"/>
  <c r="D31" i="1"/>
  <c r="C31" i="1"/>
  <c r="B31" i="1"/>
  <c r="L61" i="2"/>
  <c r="K61" i="2"/>
  <c r="J61" i="2"/>
  <c r="I61" i="2"/>
  <c r="H61" i="2"/>
  <c r="G61" i="2"/>
  <c r="F61" i="2"/>
  <c r="E61" i="2"/>
  <c r="N60" i="2"/>
  <c r="N59" i="2"/>
  <c r="N58" i="2"/>
  <c r="N57" i="2"/>
  <c r="N56" i="2"/>
  <c r="N50" i="2"/>
  <c r="N49" i="2"/>
  <c r="N48" i="2"/>
  <c r="N47" i="2"/>
  <c r="N46" i="2"/>
  <c r="N45" i="2"/>
  <c r="N44" i="2"/>
  <c r="N38" i="2"/>
  <c r="N37" i="2"/>
  <c r="N36" i="2"/>
  <c r="N34" i="2"/>
  <c r="N33" i="2"/>
  <c r="N32" i="2"/>
  <c r="L31" i="2"/>
  <c r="K31" i="2"/>
  <c r="J31" i="2"/>
  <c r="I31" i="2"/>
  <c r="H31" i="2"/>
  <c r="G31" i="2"/>
  <c r="F31" i="2"/>
  <c r="E31" i="2"/>
  <c r="N30" i="2"/>
  <c r="N29" i="2"/>
  <c r="N28" i="2"/>
  <c r="N27" i="2"/>
  <c r="N26" i="2"/>
  <c r="N25" i="2"/>
  <c r="N23" i="2"/>
  <c r="N22" i="2"/>
  <c r="N21" i="2"/>
  <c r="N20" i="2"/>
  <c r="N19" i="2"/>
  <c r="N18" i="2"/>
  <c r="N17" i="2"/>
  <c r="N16" i="2"/>
  <c r="N15" i="2"/>
  <c r="N14" i="2"/>
  <c r="N13" i="2"/>
  <c r="N11" i="2"/>
  <c r="N10" i="2"/>
  <c r="N9" i="2"/>
  <c r="M61" i="1"/>
  <c r="L61" i="1"/>
  <c r="K61" i="1"/>
  <c r="J61" i="1"/>
  <c r="I61" i="1"/>
  <c r="H61" i="1"/>
  <c r="G61" i="1"/>
  <c r="F61" i="1"/>
  <c r="E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K31" i="1"/>
  <c r="J31" i="1"/>
  <c r="I31" i="1"/>
  <c r="H31" i="1"/>
  <c r="G31" i="1"/>
  <c r="F31" i="1"/>
  <c r="E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61" i="2" l="1"/>
  <c r="M31" i="2"/>
  <c r="M62" i="2" s="1"/>
  <c r="I62" i="2"/>
  <c r="D62" i="2"/>
  <c r="C62" i="2"/>
  <c r="N61" i="1"/>
  <c r="N62" i="1" s="1"/>
  <c r="F62" i="1"/>
  <c r="H62" i="1"/>
  <c r="K62" i="1"/>
  <c r="N31" i="1"/>
  <c r="D62" i="1"/>
  <c r="B62" i="2"/>
  <c r="F62" i="2"/>
  <c r="E62" i="1"/>
  <c r="I62" i="1"/>
  <c r="J62" i="2"/>
  <c r="J62" i="1"/>
  <c r="B62" i="1"/>
  <c r="G62" i="1"/>
  <c r="L62" i="1"/>
  <c r="C62" i="1"/>
  <c r="M62" i="1"/>
  <c r="G62" i="2"/>
  <c r="E62" i="2"/>
  <c r="H62" i="2"/>
  <c r="K62" i="2"/>
  <c r="L62" i="2"/>
  <c r="N31" i="2"/>
  <c r="N61" i="2"/>
  <c r="N62" i="2" l="1"/>
</calcChain>
</file>

<file path=xl/sharedStrings.xml><?xml version="1.0" encoding="utf-8"?>
<sst xmlns="http://schemas.openxmlformats.org/spreadsheetml/2006/main" count="216" uniqueCount="75">
  <si>
    <t>AÑO 2022</t>
  </si>
  <si>
    <t>TONELADAS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</si>
  <si>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</si>
  <si>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</si>
  <si>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</si>
  <si>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</si>
  <si>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</si>
  <si>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</si>
  <si>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</si>
  <si>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</si>
  <si>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</si>
  <si>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</si>
  <si>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</si>
  <si>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</si>
  <si>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</si>
  <si>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</si>
  <si>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</si>
  <si>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</si>
  <si>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</si>
  <si>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</si>
  <si>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</si>
  <si>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</si>
  <si>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</si>
  <si>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</si>
  <si>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</si>
  <si>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</si>
  <si>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</si>
  <si>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</si>
  <si>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</si>
  <si>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</si>
  <si>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</si>
  <si>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</si>
  <si>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</si>
  <si>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</si>
  <si>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</si>
  <si>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</si>
  <si>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</si>
  <si>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</si>
  <si>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</si>
  <si>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</si>
  <si>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</si>
  <si>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</si>
  <si>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</si>
  <si>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</si>
  <si>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</si>
  <si>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</si>
  <si>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</si>
  <si>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</si>
  <si>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</si>
  <si>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</si>
  <si>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</si>
  <si>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</si>
  <si>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</si>
  <si>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</si>
  <si>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</si>
  <si>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</si>
  <si>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</si>
  <si>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</si>
  <si>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</si>
  <si>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</si>
  <si>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</si>
  <si>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</si>
  <si>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</si>
  <si>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</si>
  <si>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</si>
  <si>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</si>
  <si>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</si>
  <si>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</si>
  <si>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</si>
  <si>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</si>
  <si>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</si>
  <si>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AÑO 2023</t>
  </si>
  <si>
    <t>IMPORTACIONES ESPAÑOLAS DE FRUTAS Y HORTALIZAS FRESCAS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</si>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</sst>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9291-206D-4F4E-BF30-937B91C667B7}">
  <sheetPr>
    <pageSetUpPr fitToPage="1"/>
  </sheetPr>
  <dimension ref="A3:O64"/>
  <sheetViews>
    <sheetView workbookViewId="0">
      <selection activeCell="D5" sqref="D5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5" ht="15" thickTop="1" x14ac:dyDescent="0.3">
      <c r="A8" s="8" t="s">
        <v>15</v>
      </c>
      <c r="B8" s="9">
        <v>2</v>
      </c>
      <c r="C8" s="9">
        <v>2</v>
      </c>
      <c r="D8" s="9">
        <v>1</v>
      </c>
      <c r="E8" s="9">
        <v>1</v>
      </c>
      <c r="F8" s="9">
        <v>10</v>
      </c>
      <c r="G8" s="9">
        <v>5</v>
      </c>
      <c r="H8" s="9">
        <v>25</v>
      </c>
      <c r="I8" s="9">
        <v>52</v>
      </c>
      <c r="J8" s="9">
        <v>21</v>
      </c>
      <c r="K8" s="9">
        <v>8</v>
      </c>
      <c r="L8" s="9">
        <v>5</v>
      </c>
      <c r="M8" s="9">
        <v>55</v>
      </c>
      <c r="N8" s="10">
        <f t="shared" ref="N8:N30" si="0">SUM(B8:M8)</f>
        <v>187</v>
      </c>
      <c r="O8" s="15"/>
    </row>
    <row r="9" spans="1:15" x14ac:dyDescent="0.3">
      <c r="A9" s="8" t="s">
        <v>16</v>
      </c>
      <c r="B9" s="9">
        <v>393</v>
      </c>
      <c r="C9" s="9">
        <v>460</v>
      </c>
      <c r="D9" s="9">
        <v>427</v>
      </c>
      <c r="E9" s="9">
        <v>432</v>
      </c>
      <c r="F9" s="9">
        <v>324</v>
      </c>
      <c r="G9" s="9">
        <v>87</v>
      </c>
      <c r="H9" s="9">
        <v>84</v>
      </c>
      <c r="I9" s="9">
        <v>326</v>
      </c>
      <c r="J9" s="9">
        <v>1174</v>
      </c>
      <c r="K9" s="9">
        <v>350</v>
      </c>
      <c r="L9" s="9">
        <v>763</v>
      </c>
      <c r="M9" s="9">
        <v>1053</v>
      </c>
      <c r="N9" s="10">
        <f t="shared" si="0"/>
        <v>5873</v>
      </c>
    </row>
    <row r="10" spans="1:15" x14ac:dyDescent="0.3">
      <c r="A10" s="8" t="s">
        <v>17</v>
      </c>
      <c r="B10" s="9">
        <v>14</v>
      </c>
      <c r="C10" s="9">
        <v>30</v>
      </c>
      <c r="D10" s="9">
        <v>44</v>
      </c>
      <c r="E10" s="9">
        <v>7</v>
      </c>
      <c r="F10" s="9">
        <v>92</v>
      </c>
      <c r="G10" s="9">
        <v>45</v>
      </c>
      <c r="H10" s="9">
        <v>1</v>
      </c>
      <c r="I10" s="9">
        <v>1</v>
      </c>
      <c r="J10" s="9">
        <v>2</v>
      </c>
      <c r="K10" s="9">
        <v>6</v>
      </c>
      <c r="L10" s="9">
        <v>4</v>
      </c>
      <c r="M10" s="9">
        <v>29</v>
      </c>
      <c r="N10" s="10">
        <f t="shared" si="0"/>
        <v>275</v>
      </c>
    </row>
    <row r="11" spans="1:15" x14ac:dyDescent="0.3">
      <c r="A11" s="8" t="s">
        <v>18</v>
      </c>
      <c r="B11" s="9">
        <v>35</v>
      </c>
      <c r="C11" s="9">
        <v>97</v>
      </c>
      <c r="D11" s="9">
        <v>32</v>
      </c>
      <c r="E11" s="9">
        <v>26</v>
      </c>
      <c r="F11" s="9">
        <v>39</v>
      </c>
      <c r="G11" s="9">
        <v>34</v>
      </c>
      <c r="H11" s="9">
        <v>29</v>
      </c>
      <c r="I11" s="9">
        <v>69</v>
      </c>
      <c r="J11" s="9">
        <v>83</v>
      </c>
      <c r="K11" s="9">
        <v>87</v>
      </c>
      <c r="L11" s="9">
        <v>62</v>
      </c>
      <c r="M11" s="9">
        <v>84</v>
      </c>
      <c r="N11" s="10">
        <f t="shared" si="0"/>
        <v>677</v>
      </c>
    </row>
    <row r="12" spans="1:15" x14ac:dyDescent="0.3">
      <c r="A12" s="8" t="s">
        <v>19</v>
      </c>
      <c r="B12" s="9">
        <v>57</v>
      </c>
      <c r="C12" s="9">
        <v>115</v>
      </c>
      <c r="D12" s="9">
        <v>54</v>
      </c>
      <c r="E12" s="9">
        <v>14</v>
      </c>
      <c r="F12" s="9">
        <v>24</v>
      </c>
      <c r="G12" s="9">
        <v>30</v>
      </c>
      <c r="H12" s="9">
        <v>4</v>
      </c>
      <c r="I12" s="9">
        <v>22</v>
      </c>
      <c r="J12" s="9">
        <v>441</v>
      </c>
      <c r="K12" s="9">
        <v>366</v>
      </c>
      <c r="L12" s="9">
        <v>206</v>
      </c>
      <c r="M12" s="9">
        <v>247</v>
      </c>
      <c r="N12" s="10">
        <f t="shared" si="0"/>
        <v>1580</v>
      </c>
    </row>
    <row r="13" spans="1:15" x14ac:dyDescent="0.3">
      <c r="A13" s="8" t="s">
        <v>20</v>
      </c>
      <c r="B13" s="9">
        <v>4099</v>
      </c>
      <c r="C13" s="9">
        <v>2833</v>
      </c>
      <c r="D13" s="9">
        <v>1565</v>
      </c>
      <c r="E13" s="9">
        <v>811</v>
      </c>
      <c r="F13" s="9">
        <v>620</v>
      </c>
      <c r="G13" s="9">
        <v>381</v>
      </c>
      <c r="H13" s="9">
        <v>223</v>
      </c>
      <c r="I13" s="9">
        <v>255</v>
      </c>
      <c r="J13" s="9">
        <v>432</v>
      </c>
      <c r="K13" s="9">
        <v>771</v>
      </c>
      <c r="L13" s="9">
        <v>3338</v>
      </c>
      <c r="M13" s="9">
        <v>4720</v>
      </c>
      <c r="N13" s="10">
        <f t="shared" si="0"/>
        <v>20048</v>
      </c>
    </row>
    <row r="14" spans="1:15" x14ac:dyDescent="0.3">
      <c r="A14" s="8" t="s">
        <v>21</v>
      </c>
      <c r="B14" s="9">
        <v>855</v>
      </c>
      <c r="C14" s="9">
        <v>980</v>
      </c>
      <c r="D14" s="9">
        <v>2301</v>
      </c>
      <c r="E14" s="9">
        <v>2478</v>
      </c>
      <c r="F14" s="9">
        <v>2441</v>
      </c>
      <c r="G14" s="9">
        <v>1761</v>
      </c>
      <c r="H14" s="9">
        <v>387</v>
      </c>
      <c r="I14" s="9">
        <v>147</v>
      </c>
      <c r="J14" s="9">
        <v>209</v>
      </c>
      <c r="K14" s="9">
        <v>208</v>
      </c>
      <c r="L14" s="9">
        <v>268</v>
      </c>
      <c r="M14" s="9">
        <v>226</v>
      </c>
      <c r="N14" s="10">
        <f t="shared" si="0"/>
        <v>12261</v>
      </c>
    </row>
    <row r="15" spans="1:15" x14ac:dyDescent="0.3">
      <c r="A15" s="8" t="s">
        <v>22</v>
      </c>
      <c r="B15" s="9">
        <v>10396</v>
      </c>
      <c r="C15" s="9">
        <v>6229</v>
      </c>
      <c r="D15" s="9">
        <v>13886</v>
      </c>
      <c r="E15" s="9">
        <v>18205</v>
      </c>
      <c r="F15" s="9">
        <v>13485</v>
      </c>
      <c r="G15" s="9">
        <v>3464</v>
      </c>
      <c r="H15" s="9">
        <v>1191</v>
      </c>
      <c r="I15" s="9">
        <v>829</v>
      </c>
      <c r="J15" s="9">
        <v>8234</v>
      </c>
      <c r="K15" s="9">
        <v>6700</v>
      </c>
      <c r="L15" s="9">
        <v>7265</v>
      </c>
      <c r="M15" s="9">
        <v>9954</v>
      </c>
      <c r="N15" s="10">
        <f t="shared" si="0"/>
        <v>99838</v>
      </c>
    </row>
    <row r="16" spans="1:15" x14ac:dyDescent="0.3">
      <c r="A16" s="8" t="s">
        <v>23</v>
      </c>
      <c r="B16" s="9">
        <v>1595</v>
      </c>
      <c r="C16" s="9">
        <v>2145</v>
      </c>
      <c r="D16" s="9">
        <v>1947</v>
      </c>
      <c r="E16" s="9">
        <v>1676</v>
      </c>
      <c r="F16" s="9">
        <v>2556</v>
      </c>
      <c r="G16" s="9">
        <v>1348</v>
      </c>
      <c r="H16" s="9">
        <v>1577</v>
      </c>
      <c r="I16" s="9">
        <v>1782</v>
      </c>
      <c r="J16" s="9">
        <v>3739</v>
      </c>
      <c r="K16" s="9">
        <v>2787</v>
      </c>
      <c r="L16" s="9">
        <v>1787</v>
      </c>
      <c r="M16" s="9">
        <v>1689</v>
      </c>
      <c r="N16" s="10">
        <f t="shared" si="0"/>
        <v>24628</v>
      </c>
    </row>
    <row r="17" spans="1:14" x14ac:dyDescent="0.3">
      <c r="A17" s="8" t="s">
        <v>24</v>
      </c>
      <c r="B17" s="9">
        <v>488</v>
      </c>
      <c r="C17" s="9">
        <v>558</v>
      </c>
      <c r="D17" s="9">
        <v>319</v>
      </c>
      <c r="E17" s="9">
        <v>387</v>
      </c>
      <c r="F17" s="9">
        <v>328</v>
      </c>
      <c r="G17" s="9">
        <v>33</v>
      </c>
      <c r="H17" s="9">
        <v>120</v>
      </c>
      <c r="I17" s="9">
        <v>165</v>
      </c>
      <c r="J17" s="9">
        <v>60</v>
      </c>
      <c r="K17" s="9">
        <v>173</v>
      </c>
      <c r="L17" s="9">
        <v>120</v>
      </c>
      <c r="M17" s="9">
        <v>57</v>
      </c>
      <c r="N17" s="10">
        <f t="shared" si="0"/>
        <v>2808</v>
      </c>
    </row>
    <row r="18" spans="1:14" x14ac:dyDescent="0.3">
      <c r="A18" s="8" t="s">
        <v>25</v>
      </c>
      <c r="B18" s="9">
        <v>1312</v>
      </c>
      <c r="C18" s="9">
        <v>1375</v>
      </c>
      <c r="D18" s="9">
        <v>2186</v>
      </c>
      <c r="E18" s="9">
        <v>794</v>
      </c>
      <c r="F18" s="9">
        <v>171</v>
      </c>
      <c r="G18" s="9">
        <v>1130</v>
      </c>
      <c r="H18" s="9">
        <v>1195</v>
      </c>
      <c r="I18" s="9">
        <v>1254</v>
      </c>
      <c r="J18" s="9">
        <v>1135</v>
      </c>
      <c r="K18" s="9">
        <v>1404</v>
      </c>
      <c r="L18" s="9">
        <v>1353</v>
      </c>
      <c r="M18" s="9">
        <v>1276</v>
      </c>
      <c r="N18" s="10">
        <f t="shared" si="0"/>
        <v>14585</v>
      </c>
    </row>
    <row r="19" spans="1:14" x14ac:dyDescent="0.3">
      <c r="A19" s="8" t="s">
        <v>26</v>
      </c>
      <c r="B19" s="9">
        <v>76</v>
      </c>
      <c r="C19" s="9">
        <v>65</v>
      </c>
      <c r="D19" s="9">
        <v>102</v>
      </c>
      <c r="E19" s="9">
        <v>158</v>
      </c>
      <c r="F19" s="9">
        <v>189</v>
      </c>
      <c r="G19" s="9">
        <v>393</v>
      </c>
      <c r="H19" s="9">
        <v>478</v>
      </c>
      <c r="I19" s="9">
        <v>472</v>
      </c>
      <c r="J19" s="9">
        <v>477</v>
      </c>
      <c r="K19" s="9">
        <v>291</v>
      </c>
      <c r="L19" s="9">
        <v>141</v>
      </c>
      <c r="M19" s="9">
        <v>103</v>
      </c>
      <c r="N19" s="10">
        <f t="shared" si="0"/>
        <v>2945</v>
      </c>
    </row>
    <row r="20" spans="1:14" x14ac:dyDescent="0.3">
      <c r="A20" s="8" t="s">
        <v>27</v>
      </c>
      <c r="B20" s="9">
        <v>118</v>
      </c>
      <c r="C20" s="9">
        <v>44</v>
      </c>
      <c r="D20" s="9">
        <v>502</v>
      </c>
      <c r="E20" s="9">
        <v>215</v>
      </c>
      <c r="F20" s="9">
        <v>19</v>
      </c>
      <c r="G20" s="9">
        <v>4906</v>
      </c>
      <c r="H20" s="9">
        <v>331</v>
      </c>
      <c r="I20" s="9">
        <v>96</v>
      </c>
      <c r="J20" s="9">
        <v>7540</v>
      </c>
      <c r="K20" s="9">
        <v>294</v>
      </c>
      <c r="L20" s="9">
        <v>619</v>
      </c>
      <c r="M20" s="9">
        <v>442</v>
      </c>
      <c r="N20" s="10">
        <f t="shared" si="0"/>
        <v>15126</v>
      </c>
    </row>
    <row r="21" spans="1:14" x14ac:dyDescent="0.3">
      <c r="A21" s="8" t="s">
        <v>28</v>
      </c>
      <c r="B21" s="9">
        <v>9158</v>
      </c>
      <c r="C21" s="9">
        <v>8824</v>
      </c>
      <c r="D21" s="9">
        <v>9449</v>
      </c>
      <c r="E21" s="9">
        <v>9295</v>
      </c>
      <c r="F21" s="9">
        <v>8400</v>
      </c>
      <c r="G21" s="9">
        <v>5983</v>
      </c>
      <c r="H21" s="9">
        <v>15376</v>
      </c>
      <c r="I21" s="9">
        <v>10808</v>
      </c>
      <c r="J21" s="9">
        <v>8764</v>
      </c>
      <c r="K21" s="9">
        <v>12176</v>
      </c>
      <c r="L21" s="9">
        <v>6165</v>
      </c>
      <c r="M21" s="9">
        <v>9673</v>
      </c>
      <c r="N21" s="10">
        <f t="shared" si="0"/>
        <v>114071</v>
      </c>
    </row>
    <row r="22" spans="1:14" x14ac:dyDescent="0.3">
      <c r="A22" s="8" t="s">
        <v>29</v>
      </c>
      <c r="B22" s="9">
        <v>1498</v>
      </c>
      <c r="C22" s="9">
        <v>1223</v>
      </c>
      <c r="D22" s="9">
        <v>1538</v>
      </c>
      <c r="E22" s="9">
        <v>1689</v>
      </c>
      <c r="F22" s="9">
        <v>1969</v>
      </c>
      <c r="G22" s="9">
        <v>3084</v>
      </c>
      <c r="H22" s="9">
        <v>3665</v>
      </c>
      <c r="I22" s="9">
        <v>3612</v>
      </c>
      <c r="J22" s="9">
        <v>3642</v>
      </c>
      <c r="K22" s="9">
        <v>2252</v>
      </c>
      <c r="L22" s="9">
        <v>1469</v>
      </c>
      <c r="M22" s="9">
        <v>1509</v>
      </c>
      <c r="N22" s="10">
        <f t="shared" si="0"/>
        <v>27150</v>
      </c>
    </row>
    <row r="23" spans="1:14" x14ac:dyDescent="0.3">
      <c r="A23" s="8" t="s">
        <v>30</v>
      </c>
      <c r="B23" s="9">
        <v>93</v>
      </c>
      <c r="C23" s="9">
        <v>705</v>
      </c>
      <c r="D23" s="9">
        <v>589</v>
      </c>
      <c r="E23" s="9">
        <v>1228</v>
      </c>
      <c r="F23" s="9">
        <v>2100</v>
      </c>
      <c r="G23" s="9">
        <v>351</v>
      </c>
      <c r="H23" s="9">
        <v>281</v>
      </c>
      <c r="I23" s="9">
        <v>9100</v>
      </c>
      <c r="J23" s="9">
        <v>287</v>
      </c>
      <c r="K23" s="9">
        <v>131</v>
      </c>
      <c r="L23" s="9">
        <v>724</v>
      </c>
      <c r="M23" s="9">
        <v>225</v>
      </c>
      <c r="N23" s="10">
        <f t="shared" si="0"/>
        <v>15814</v>
      </c>
    </row>
    <row r="24" spans="1:14" x14ac:dyDescent="0.3">
      <c r="A24" s="8" t="s">
        <v>31</v>
      </c>
      <c r="B24" s="9">
        <v>87562</v>
      </c>
      <c r="C24" s="9">
        <v>94825</v>
      </c>
      <c r="D24" s="9">
        <v>145817</v>
      </c>
      <c r="E24" s="9">
        <v>116147</v>
      </c>
      <c r="F24" s="9">
        <v>76336</v>
      </c>
      <c r="G24" s="9">
        <v>38847</v>
      </c>
      <c r="H24" s="9">
        <v>28287</v>
      </c>
      <c r="I24" s="9">
        <v>77034</v>
      </c>
      <c r="J24" s="9">
        <v>65165</v>
      </c>
      <c r="K24" s="9">
        <v>90843</v>
      </c>
      <c r="L24" s="9">
        <v>113633</v>
      </c>
      <c r="M24" s="9">
        <v>134545</v>
      </c>
      <c r="N24" s="10">
        <f t="shared" si="0"/>
        <v>1069041</v>
      </c>
    </row>
    <row r="25" spans="1:14" x14ac:dyDescent="0.3">
      <c r="A25" s="8" t="s">
        <v>32</v>
      </c>
      <c r="B25" s="9">
        <v>1615</v>
      </c>
      <c r="C25" s="9">
        <v>1405</v>
      </c>
      <c r="D25" s="9">
        <v>1244</v>
      </c>
      <c r="E25" s="9">
        <v>590</v>
      </c>
      <c r="F25" s="9">
        <v>344</v>
      </c>
      <c r="G25" s="9">
        <v>363</v>
      </c>
      <c r="H25" s="9">
        <v>671</v>
      </c>
      <c r="I25" s="9">
        <v>1601</v>
      </c>
      <c r="J25" s="9">
        <v>689</v>
      </c>
      <c r="K25" s="9">
        <v>500</v>
      </c>
      <c r="L25" s="9">
        <v>2588</v>
      </c>
      <c r="M25" s="9">
        <v>2113</v>
      </c>
      <c r="N25" s="10">
        <f t="shared" si="0"/>
        <v>13723</v>
      </c>
    </row>
    <row r="26" spans="1:14" x14ac:dyDescent="0.3">
      <c r="A26" s="8" t="s">
        <v>33</v>
      </c>
      <c r="B26" s="9">
        <v>8342</v>
      </c>
      <c r="C26" s="9">
        <v>9477</v>
      </c>
      <c r="D26" s="9">
        <v>9651</v>
      </c>
      <c r="E26" s="9">
        <v>7290</v>
      </c>
      <c r="F26" s="9">
        <v>8306</v>
      </c>
      <c r="G26" s="9">
        <v>6734</v>
      </c>
      <c r="H26" s="9">
        <v>3858</v>
      </c>
      <c r="I26" s="9">
        <v>2638</v>
      </c>
      <c r="J26" s="9">
        <v>2344</v>
      </c>
      <c r="K26" s="9">
        <v>3648</v>
      </c>
      <c r="L26" s="9">
        <v>6027</v>
      </c>
      <c r="M26" s="9">
        <v>7733</v>
      </c>
      <c r="N26" s="10">
        <f t="shared" si="0"/>
        <v>76048</v>
      </c>
    </row>
    <row r="27" spans="1:14" x14ac:dyDescent="0.3">
      <c r="A27" s="8" t="s">
        <v>34</v>
      </c>
      <c r="B27" s="9">
        <v>2740</v>
      </c>
      <c r="C27" s="9">
        <v>2537</v>
      </c>
      <c r="D27" s="9">
        <v>2828</v>
      </c>
      <c r="E27" s="9">
        <v>1522</v>
      </c>
      <c r="F27" s="9">
        <v>1602</v>
      </c>
      <c r="G27" s="9">
        <v>704</v>
      </c>
      <c r="H27" s="9">
        <v>855</v>
      </c>
      <c r="I27" s="9">
        <v>1182</v>
      </c>
      <c r="J27" s="9">
        <v>1872</v>
      </c>
      <c r="K27" s="9">
        <v>3413</v>
      </c>
      <c r="L27" s="9">
        <v>3557</v>
      </c>
      <c r="M27" s="9">
        <v>3604</v>
      </c>
      <c r="N27" s="10">
        <f t="shared" si="0"/>
        <v>26416</v>
      </c>
    </row>
    <row r="28" spans="1:14" x14ac:dyDescent="0.3">
      <c r="A28" s="8" t="s">
        <v>35</v>
      </c>
      <c r="B28" s="9">
        <v>13048</v>
      </c>
      <c r="C28" s="9">
        <v>12839</v>
      </c>
      <c r="D28" s="9">
        <v>8973</v>
      </c>
      <c r="E28" s="9">
        <v>6900</v>
      </c>
      <c r="F28" s="9">
        <v>8991</v>
      </c>
      <c r="G28" s="9">
        <v>18912</v>
      </c>
      <c r="H28" s="9">
        <v>19987</v>
      </c>
      <c r="I28" s="9">
        <v>25731</v>
      </c>
      <c r="J28" s="9">
        <v>18326</v>
      </c>
      <c r="K28" s="9">
        <v>21169</v>
      </c>
      <c r="L28" s="9">
        <v>17638</v>
      </c>
      <c r="M28" s="9">
        <v>13021</v>
      </c>
      <c r="N28" s="10">
        <f t="shared" si="0"/>
        <v>185535</v>
      </c>
    </row>
    <row r="29" spans="1:14" x14ac:dyDescent="0.3">
      <c r="A29" s="8" t="s">
        <v>36</v>
      </c>
      <c r="B29" s="9">
        <v>1326</v>
      </c>
      <c r="C29" s="9">
        <v>1823</v>
      </c>
      <c r="D29" s="9">
        <v>6042</v>
      </c>
      <c r="E29" s="9">
        <v>2809</v>
      </c>
      <c r="F29" s="9">
        <v>1299</v>
      </c>
      <c r="G29" s="9">
        <v>419</v>
      </c>
      <c r="H29" s="9">
        <v>974</v>
      </c>
      <c r="I29" s="9">
        <v>1044</v>
      </c>
      <c r="J29" s="9">
        <v>1285</v>
      </c>
      <c r="K29" s="9">
        <v>1377</v>
      </c>
      <c r="L29" s="9">
        <v>1575</v>
      </c>
      <c r="M29" s="9">
        <v>2055</v>
      </c>
      <c r="N29" s="10">
        <f t="shared" si="0"/>
        <v>22028</v>
      </c>
    </row>
    <row r="30" spans="1:14" x14ac:dyDescent="0.3">
      <c r="A30" s="8" t="s">
        <v>37</v>
      </c>
      <c r="B30" s="9">
        <v>5201</v>
      </c>
      <c r="C30" s="9">
        <v>3460</v>
      </c>
      <c r="D30" s="9">
        <v>3805</v>
      </c>
      <c r="E30" s="9">
        <v>7577</v>
      </c>
      <c r="F30" s="9">
        <v>3410</v>
      </c>
      <c r="G30" s="9">
        <v>2961</v>
      </c>
      <c r="H30" s="9">
        <v>4135</v>
      </c>
      <c r="I30" s="9">
        <v>2119</v>
      </c>
      <c r="J30" s="9">
        <v>6907</v>
      </c>
      <c r="K30" s="9">
        <v>6965</v>
      </c>
      <c r="L30" s="9">
        <v>14115</v>
      </c>
      <c r="M30" s="9">
        <v>7027</v>
      </c>
      <c r="N30" s="10">
        <f t="shared" si="0"/>
        <v>67682</v>
      </c>
    </row>
    <row r="31" spans="1:14" ht="15" thickBot="1" x14ac:dyDescent="0.35">
      <c r="A31" s="11" t="s">
        <v>38</v>
      </c>
      <c r="B31" s="12">
        <f t="shared" ref="B31:N31" si="1">SUM(B8:B30)</f>
        <v>150023</v>
      </c>
      <c r="C31" s="12">
        <f t="shared" si="1"/>
        <v>152051</v>
      </c>
      <c r="D31" s="12">
        <f t="shared" si="1"/>
        <v>213302</v>
      </c>
      <c r="E31" s="12">
        <f t="shared" si="1"/>
        <v>180251</v>
      </c>
      <c r="F31" s="12">
        <f t="shared" si="1"/>
        <v>133055</v>
      </c>
      <c r="G31" s="12">
        <f t="shared" si="1"/>
        <v>91975</v>
      </c>
      <c r="H31" s="12">
        <f t="shared" si="1"/>
        <v>83734</v>
      </c>
      <c r="I31" s="12">
        <f t="shared" si="1"/>
        <v>140339</v>
      </c>
      <c r="J31" s="12">
        <f t="shared" si="1"/>
        <v>132828</v>
      </c>
      <c r="K31" s="12">
        <f t="shared" si="1"/>
        <v>155919</v>
      </c>
      <c r="L31" s="12">
        <f t="shared" si="1"/>
        <v>183422</v>
      </c>
      <c r="M31" s="12">
        <f t="shared" si="1"/>
        <v>201440</v>
      </c>
      <c r="N31" s="12">
        <f t="shared" si="1"/>
        <v>1818339</v>
      </c>
    </row>
    <row r="32" spans="1:14" ht="15" thickTop="1" x14ac:dyDescent="0.3">
      <c r="A32" s="13" t="s">
        <v>39</v>
      </c>
      <c r="B32" s="13">
        <v>9459</v>
      </c>
      <c r="C32" s="13">
        <v>7727</v>
      </c>
      <c r="D32" s="13">
        <v>10449</v>
      </c>
      <c r="E32" s="13">
        <v>12522</v>
      </c>
      <c r="F32" s="13">
        <v>20283</v>
      </c>
      <c r="G32" s="13">
        <v>22704</v>
      </c>
      <c r="H32" s="13">
        <v>21265</v>
      </c>
      <c r="I32" s="13">
        <v>27278</v>
      </c>
      <c r="J32" s="13">
        <v>26332</v>
      </c>
      <c r="K32" s="13">
        <v>20391</v>
      </c>
      <c r="L32" s="13">
        <v>19606</v>
      </c>
      <c r="M32" s="13">
        <v>11954</v>
      </c>
      <c r="N32" s="10">
        <f t="shared" ref="N32:N60" si="2">SUM(B32:M32)</f>
        <v>209970</v>
      </c>
    </row>
    <row r="33" spans="1:14" x14ac:dyDescent="0.3">
      <c r="A33" s="13" t="s">
        <v>40</v>
      </c>
      <c r="B33" s="13">
        <v>9</v>
      </c>
      <c r="C33" s="13">
        <v>5</v>
      </c>
      <c r="D33" s="13">
        <v>10</v>
      </c>
      <c r="E33" s="13">
        <v>2</v>
      </c>
      <c r="F33" s="13">
        <v>15</v>
      </c>
      <c r="G33" s="13">
        <v>381</v>
      </c>
      <c r="H33" s="13">
        <v>887</v>
      </c>
      <c r="I33" s="13">
        <v>979</v>
      </c>
      <c r="J33" s="13">
        <v>568</v>
      </c>
      <c r="K33" s="13">
        <v>70</v>
      </c>
      <c r="L33" s="13">
        <v>11</v>
      </c>
      <c r="M33" s="13">
        <v>50</v>
      </c>
      <c r="N33" s="10">
        <f t="shared" si="2"/>
        <v>2987</v>
      </c>
    </row>
    <row r="34" spans="1:14" x14ac:dyDescent="0.3">
      <c r="A34" s="13" t="s">
        <v>41</v>
      </c>
      <c r="B34" s="13">
        <v>1546</v>
      </c>
      <c r="C34" s="13">
        <v>3631</v>
      </c>
      <c r="D34" s="13">
        <v>7025</v>
      </c>
      <c r="E34" s="13">
        <v>11890</v>
      </c>
      <c r="F34" s="13">
        <v>9628</v>
      </c>
      <c r="G34" s="13">
        <v>1784</v>
      </c>
      <c r="H34" s="13">
        <v>1027</v>
      </c>
      <c r="I34" s="13">
        <v>1071</v>
      </c>
      <c r="J34" s="13">
        <v>1588</v>
      </c>
      <c r="K34" s="13">
        <v>1572</v>
      </c>
      <c r="L34" s="13">
        <v>2313</v>
      </c>
      <c r="M34" s="13">
        <v>1695</v>
      </c>
      <c r="N34" s="10">
        <f t="shared" si="2"/>
        <v>44770</v>
      </c>
    </row>
    <row r="35" spans="1:14" x14ac:dyDescent="0.3">
      <c r="A35" s="13" t="s">
        <v>42</v>
      </c>
      <c r="B35" s="13">
        <v>4</v>
      </c>
      <c r="C35" s="13">
        <v>1</v>
      </c>
      <c r="D35" s="13">
        <v>1</v>
      </c>
      <c r="E35" s="13">
        <v>0</v>
      </c>
      <c r="F35" s="13">
        <v>425</v>
      </c>
      <c r="G35" s="13">
        <v>354</v>
      </c>
      <c r="H35" s="13">
        <v>5</v>
      </c>
      <c r="I35" s="13">
        <v>1</v>
      </c>
      <c r="J35" s="13">
        <v>1</v>
      </c>
      <c r="K35" s="13">
        <v>2</v>
      </c>
      <c r="L35" s="13">
        <v>39</v>
      </c>
      <c r="M35" s="13">
        <v>69</v>
      </c>
      <c r="N35" s="10">
        <f t="shared" si="2"/>
        <v>902</v>
      </c>
    </row>
    <row r="36" spans="1:14" x14ac:dyDescent="0.3">
      <c r="A36" s="13" t="s">
        <v>43</v>
      </c>
      <c r="B36" s="13">
        <v>300</v>
      </c>
      <c r="C36" s="13">
        <v>222</v>
      </c>
      <c r="D36" s="13">
        <v>132</v>
      </c>
      <c r="E36" s="13">
        <v>110</v>
      </c>
      <c r="F36" s="13">
        <v>33</v>
      </c>
      <c r="G36" s="13">
        <v>659</v>
      </c>
      <c r="H36" s="13">
        <v>1185</v>
      </c>
      <c r="I36" s="13">
        <v>775</v>
      </c>
      <c r="J36" s="13">
        <v>232</v>
      </c>
      <c r="K36" s="13">
        <v>152</v>
      </c>
      <c r="L36" s="13">
        <v>191</v>
      </c>
      <c r="M36" s="13">
        <v>814</v>
      </c>
      <c r="N36" s="10">
        <f t="shared" si="2"/>
        <v>4805</v>
      </c>
    </row>
    <row r="37" spans="1:14" x14ac:dyDescent="0.3">
      <c r="A37" s="13" t="s">
        <v>44</v>
      </c>
      <c r="B37" s="13">
        <v>316</v>
      </c>
      <c r="C37" s="13">
        <v>1026</v>
      </c>
      <c r="D37" s="13">
        <v>1647</v>
      </c>
      <c r="E37" s="13">
        <v>1165</v>
      </c>
      <c r="F37" s="13">
        <v>1277</v>
      </c>
      <c r="G37" s="13">
        <v>344</v>
      </c>
      <c r="H37" s="13">
        <v>54</v>
      </c>
      <c r="I37" s="13">
        <v>130</v>
      </c>
      <c r="J37" s="13">
        <v>327</v>
      </c>
      <c r="K37" s="13">
        <v>102</v>
      </c>
      <c r="L37" s="13">
        <v>127</v>
      </c>
      <c r="M37" s="13">
        <v>163</v>
      </c>
      <c r="N37" s="10">
        <f t="shared" si="2"/>
        <v>6678</v>
      </c>
    </row>
    <row r="38" spans="1:14" x14ac:dyDescent="0.3">
      <c r="A38" s="13" t="s">
        <v>45</v>
      </c>
      <c r="B38" s="13">
        <v>4601</v>
      </c>
      <c r="C38" s="13">
        <v>4177</v>
      </c>
      <c r="D38" s="13">
        <v>4217</v>
      </c>
      <c r="E38" s="13">
        <v>4672</v>
      </c>
      <c r="F38" s="13">
        <v>6512</v>
      </c>
      <c r="G38" s="13">
        <v>1849</v>
      </c>
      <c r="H38" s="13">
        <v>1060</v>
      </c>
      <c r="I38" s="13">
        <v>866</v>
      </c>
      <c r="J38" s="13">
        <v>2018</v>
      </c>
      <c r="K38" s="13">
        <v>4245</v>
      </c>
      <c r="L38" s="13">
        <v>6916</v>
      </c>
      <c r="M38" s="13">
        <v>6360</v>
      </c>
      <c r="N38" s="10">
        <f t="shared" si="2"/>
        <v>47493</v>
      </c>
    </row>
    <row r="39" spans="1:14" x14ac:dyDescent="0.3">
      <c r="A39" s="13" t="s">
        <v>46</v>
      </c>
      <c r="B39" s="13">
        <v>1488</v>
      </c>
      <c r="C39" s="13">
        <v>2323</v>
      </c>
      <c r="D39" s="13">
        <v>1259</v>
      </c>
      <c r="E39" s="13">
        <v>1725</v>
      </c>
      <c r="F39" s="13">
        <v>1913</v>
      </c>
      <c r="G39" s="13">
        <v>604</v>
      </c>
      <c r="H39" s="13">
        <v>359</v>
      </c>
      <c r="I39" s="13">
        <v>239</v>
      </c>
      <c r="J39" s="13">
        <v>105</v>
      </c>
      <c r="K39" s="13">
        <v>105</v>
      </c>
      <c r="L39" s="13">
        <v>635</v>
      </c>
      <c r="M39" s="13">
        <v>1131</v>
      </c>
      <c r="N39" s="10">
        <f t="shared" si="2"/>
        <v>11886</v>
      </c>
    </row>
    <row r="40" spans="1:14" x14ac:dyDescent="0.3">
      <c r="A40" s="13" t="s">
        <v>47</v>
      </c>
      <c r="B40" s="13">
        <v>7</v>
      </c>
      <c r="C40" s="13">
        <v>11</v>
      </c>
      <c r="D40" s="13">
        <v>9</v>
      </c>
      <c r="E40" s="13">
        <v>16</v>
      </c>
      <c r="F40" s="13">
        <v>37</v>
      </c>
      <c r="G40" s="13">
        <v>17</v>
      </c>
      <c r="H40" s="13">
        <v>20</v>
      </c>
      <c r="I40" s="13">
        <v>52</v>
      </c>
      <c r="J40" s="13">
        <v>24</v>
      </c>
      <c r="K40" s="13">
        <v>19</v>
      </c>
      <c r="L40" s="13">
        <v>27</v>
      </c>
      <c r="M40" s="13">
        <v>51</v>
      </c>
      <c r="N40" s="10">
        <f t="shared" si="2"/>
        <v>290</v>
      </c>
    </row>
    <row r="41" spans="1:14" x14ac:dyDescent="0.3">
      <c r="A41" s="13" t="s">
        <v>48</v>
      </c>
      <c r="B41" s="13">
        <v>0</v>
      </c>
      <c r="C41" s="13">
        <v>10</v>
      </c>
      <c r="D41" s="13">
        <v>3</v>
      </c>
      <c r="E41" s="13">
        <v>2</v>
      </c>
      <c r="F41" s="13">
        <v>2</v>
      </c>
      <c r="G41" s="13">
        <v>1</v>
      </c>
      <c r="H41" s="13">
        <v>2</v>
      </c>
      <c r="I41" s="13">
        <v>27</v>
      </c>
      <c r="J41" s="13">
        <v>118</v>
      </c>
      <c r="K41" s="13">
        <v>120</v>
      </c>
      <c r="L41" s="13">
        <v>55</v>
      </c>
      <c r="M41" s="13">
        <v>23</v>
      </c>
      <c r="N41" s="10">
        <f t="shared" si="2"/>
        <v>363</v>
      </c>
    </row>
    <row r="42" spans="1:14" x14ac:dyDescent="0.3">
      <c r="A42" s="13" t="s">
        <v>49</v>
      </c>
      <c r="B42" s="13">
        <v>12013</v>
      </c>
      <c r="C42" s="13">
        <v>10990</v>
      </c>
      <c r="D42" s="13">
        <v>9977</v>
      </c>
      <c r="E42" s="13">
        <v>7987</v>
      </c>
      <c r="F42" s="13">
        <v>17437</v>
      </c>
      <c r="G42" s="13">
        <v>12510</v>
      </c>
      <c r="H42" s="13">
        <v>16749</v>
      </c>
      <c r="I42" s="13">
        <v>10649</v>
      </c>
      <c r="J42" s="13">
        <v>14605</v>
      </c>
      <c r="K42" s="13">
        <v>8842</v>
      </c>
      <c r="L42" s="13">
        <v>12208</v>
      </c>
      <c r="M42" s="13">
        <v>7129</v>
      </c>
      <c r="N42" s="10">
        <f t="shared" si="2"/>
        <v>141096</v>
      </c>
    </row>
    <row r="43" spans="1:14" x14ac:dyDescent="0.3">
      <c r="A43" s="13" t="s">
        <v>50</v>
      </c>
      <c r="B43" s="13">
        <v>1300</v>
      </c>
      <c r="C43" s="13">
        <v>1314</v>
      </c>
      <c r="D43" s="13">
        <v>1140</v>
      </c>
      <c r="E43" s="13">
        <v>1776</v>
      </c>
      <c r="F43" s="13">
        <v>4496</v>
      </c>
      <c r="G43" s="13">
        <v>15826</v>
      </c>
      <c r="H43" s="13">
        <v>16681</v>
      </c>
      <c r="I43" s="13">
        <v>16229</v>
      </c>
      <c r="J43" s="13">
        <v>8964</v>
      </c>
      <c r="K43" s="13">
        <v>1674</v>
      </c>
      <c r="L43" s="13">
        <v>1891</v>
      </c>
      <c r="M43" s="13">
        <v>2859</v>
      </c>
      <c r="N43" s="10">
        <f t="shared" si="2"/>
        <v>74150</v>
      </c>
    </row>
    <row r="44" spans="1:14" x14ac:dyDescent="0.3">
      <c r="A44" s="13" t="s">
        <v>51</v>
      </c>
      <c r="B44" s="13">
        <v>1984</v>
      </c>
      <c r="C44" s="13">
        <v>1505</v>
      </c>
      <c r="D44" s="13">
        <v>1827</v>
      </c>
      <c r="E44" s="13">
        <v>4048</v>
      </c>
      <c r="F44" s="13">
        <v>466</v>
      </c>
      <c r="G44" s="13">
        <v>1947</v>
      </c>
      <c r="H44" s="13">
        <v>4847</v>
      </c>
      <c r="I44" s="13">
        <v>3236</v>
      </c>
      <c r="J44" s="13">
        <v>5569</v>
      </c>
      <c r="K44" s="13">
        <v>1739</v>
      </c>
      <c r="L44" s="13">
        <v>972</v>
      </c>
      <c r="M44" s="13">
        <v>948</v>
      </c>
      <c r="N44" s="10">
        <f t="shared" si="2"/>
        <v>29088</v>
      </c>
    </row>
    <row r="45" spans="1:14" x14ac:dyDescent="0.3">
      <c r="A45" s="13" t="s">
        <v>52</v>
      </c>
      <c r="B45" s="13">
        <v>7067</v>
      </c>
      <c r="C45" s="13">
        <v>8580</v>
      </c>
      <c r="D45" s="13">
        <v>8036</v>
      </c>
      <c r="E45" s="13">
        <v>9028</v>
      </c>
      <c r="F45" s="13">
        <v>7273</v>
      </c>
      <c r="G45" s="13">
        <v>5688</v>
      </c>
      <c r="H45" s="13">
        <v>6349</v>
      </c>
      <c r="I45" s="13">
        <v>4348</v>
      </c>
      <c r="J45" s="13">
        <v>2184</v>
      </c>
      <c r="K45" s="13">
        <v>1679</v>
      </c>
      <c r="L45" s="13">
        <v>5390</v>
      </c>
      <c r="M45" s="13">
        <v>7350</v>
      </c>
      <c r="N45" s="10">
        <f t="shared" si="2"/>
        <v>72972</v>
      </c>
    </row>
    <row r="46" spans="1:14" x14ac:dyDescent="0.3">
      <c r="A46" s="13" t="s">
        <v>53</v>
      </c>
      <c r="B46" s="13">
        <v>16473</v>
      </c>
      <c r="C46" s="13">
        <v>15744</v>
      </c>
      <c r="D46" s="13">
        <v>19445</v>
      </c>
      <c r="E46" s="13">
        <v>15245</v>
      </c>
      <c r="F46" s="13">
        <v>18027</v>
      </c>
      <c r="G46" s="13">
        <v>16600</v>
      </c>
      <c r="H46" s="13">
        <v>13190</v>
      </c>
      <c r="I46" s="13">
        <v>14865</v>
      </c>
      <c r="J46" s="13">
        <v>11028</v>
      </c>
      <c r="K46" s="13">
        <v>16793</v>
      </c>
      <c r="L46" s="13">
        <v>19044</v>
      </c>
      <c r="M46" s="13">
        <v>21044</v>
      </c>
      <c r="N46" s="10">
        <f t="shared" si="2"/>
        <v>197498</v>
      </c>
    </row>
    <row r="47" spans="1:14" x14ac:dyDescent="0.3">
      <c r="A47" s="13" t="s">
        <v>54</v>
      </c>
      <c r="B47" s="13">
        <v>52</v>
      </c>
      <c r="C47" s="13">
        <v>117</v>
      </c>
      <c r="D47" s="13">
        <v>304</v>
      </c>
      <c r="E47" s="13">
        <v>134</v>
      </c>
      <c r="F47" s="13">
        <v>492</v>
      </c>
      <c r="G47" s="13">
        <v>1241</v>
      </c>
      <c r="H47" s="13">
        <v>2243</v>
      </c>
      <c r="I47" s="13">
        <v>1722</v>
      </c>
      <c r="J47" s="13">
        <v>2066</v>
      </c>
      <c r="K47" s="13">
        <v>690</v>
      </c>
      <c r="L47" s="13">
        <v>464</v>
      </c>
      <c r="M47" s="13">
        <v>1890</v>
      </c>
      <c r="N47" s="10">
        <f t="shared" si="2"/>
        <v>11415</v>
      </c>
    </row>
    <row r="48" spans="1:14" x14ac:dyDescent="0.3">
      <c r="A48" s="13" t="s">
        <v>55</v>
      </c>
      <c r="B48" s="13">
        <v>9292</v>
      </c>
      <c r="C48" s="13">
        <v>9547</v>
      </c>
      <c r="D48" s="13">
        <v>12041</v>
      </c>
      <c r="E48" s="13">
        <v>12307</v>
      </c>
      <c r="F48" s="13">
        <v>3543</v>
      </c>
      <c r="G48" s="13">
        <v>1929</v>
      </c>
      <c r="H48" s="13">
        <v>501</v>
      </c>
      <c r="I48" s="13">
        <v>415</v>
      </c>
      <c r="J48" s="13">
        <v>2582</v>
      </c>
      <c r="K48" s="13">
        <v>7693</v>
      </c>
      <c r="L48" s="13">
        <v>10055</v>
      </c>
      <c r="M48" s="13">
        <v>9819</v>
      </c>
      <c r="N48" s="10">
        <f t="shared" si="2"/>
        <v>79724</v>
      </c>
    </row>
    <row r="49" spans="1:14" x14ac:dyDescent="0.3">
      <c r="A49" s="13" t="s">
        <v>56</v>
      </c>
      <c r="B49" s="13">
        <v>73</v>
      </c>
      <c r="C49" s="13">
        <v>63</v>
      </c>
      <c r="D49" s="13">
        <v>202</v>
      </c>
      <c r="E49" s="13">
        <v>346</v>
      </c>
      <c r="F49" s="13">
        <v>156</v>
      </c>
      <c r="G49" s="13">
        <v>97</v>
      </c>
      <c r="H49" s="13">
        <v>94</v>
      </c>
      <c r="I49" s="13">
        <v>29</v>
      </c>
      <c r="J49" s="13">
        <v>48</v>
      </c>
      <c r="K49" s="13">
        <v>100</v>
      </c>
      <c r="L49" s="13">
        <v>134</v>
      </c>
      <c r="M49" s="13">
        <v>99</v>
      </c>
      <c r="N49" s="10">
        <f t="shared" si="2"/>
        <v>1441</v>
      </c>
    </row>
    <row r="50" spans="1:14" x14ac:dyDescent="0.3">
      <c r="A50" s="13" t="s">
        <v>57</v>
      </c>
      <c r="B50" s="13">
        <v>1539</v>
      </c>
      <c r="C50" s="13">
        <v>986</v>
      </c>
      <c r="D50" s="13">
        <v>720</v>
      </c>
      <c r="E50" s="13">
        <v>3125</v>
      </c>
      <c r="F50" s="13">
        <v>528</v>
      </c>
      <c r="G50" s="13">
        <v>1451</v>
      </c>
      <c r="H50" s="13">
        <v>2466</v>
      </c>
      <c r="I50" s="13">
        <v>22483</v>
      </c>
      <c r="J50" s="13">
        <v>41512</v>
      </c>
      <c r="K50" s="13">
        <v>34945</v>
      </c>
      <c r="L50" s="13">
        <v>6287</v>
      </c>
      <c r="M50" s="13">
        <v>1227</v>
      </c>
      <c r="N50" s="10">
        <f t="shared" si="2"/>
        <v>117269</v>
      </c>
    </row>
    <row r="51" spans="1:14" x14ac:dyDescent="0.3">
      <c r="A51" s="13" t="s">
        <v>58</v>
      </c>
      <c r="B51" s="13">
        <v>89</v>
      </c>
      <c r="C51" s="13">
        <v>234</v>
      </c>
      <c r="D51" s="13">
        <v>372</v>
      </c>
      <c r="E51" s="13">
        <v>172</v>
      </c>
      <c r="F51" s="9">
        <v>367</v>
      </c>
      <c r="G51" s="13">
        <v>622</v>
      </c>
      <c r="H51" s="13">
        <v>1510</v>
      </c>
      <c r="I51" s="13">
        <v>4358</v>
      </c>
      <c r="J51" s="13">
        <v>4443</v>
      </c>
      <c r="K51" s="13">
        <v>1620</v>
      </c>
      <c r="L51" s="13">
        <v>249</v>
      </c>
      <c r="M51" s="13">
        <v>55</v>
      </c>
      <c r="N51" s="10">
        <f t="shared" si="2"/>
        <v>14091</v>
      </c>
    </row>
    <row r="52" spans="1:14" x14ac:dyDescent="0.3">
      <c r="A52" s="13" t="s">
        <v>59</v>
      </c>
      <c r="B52" s="13">
        <v>0</v>
      </c>
      <c r="C52" s="13">
        <v>0</v>
      </c>
      <c r="D52" s="13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10</v>
      </c>
      <c r="L52" s="13">
        <v>1</v>
      </c>
      <c r="M52" s="13">
        <v>0</v>
      </c>
      <c r="N52" s="10">
        <f t="shared" si="2"/>
        <v>13</v>
      </c>
    </row>
    <row r="53" spans="1:14" x14ac:dyDescent="0.3">
      <c r="A53" s="13" t="s">
        <v>60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0">
        <f t="shared" si="2"/>
        <v>0</v>
      </c>
    </row>
    <row r="54" spans="1:14" x14ac:dyDescent="0.3">
      <c r="A54" s="13" t="s">
        <v>61</v>
      </c>
      <c r="B54" s="13">
        <v>4373</v>
      </c>
      <c r="C54" s="13">
        <v>5518</v>
      </c>
      <c r="D54" s="13">
        <v>9457</v>
      </c>
      <c r="E54" s="13">
        <v>7233</v>
      </c>
      <c r="F54" s="13">
        <v>6266</v>
      </c>
      <c r="G54" s="13">
        <v>4607</v>
      </c>
      <c r="H54" s="13">
        <v>3505</v>
      </c>
      <c r="I54" s="13">
        <v>2043</v>
      </c>
      <c r="J54" s="13">
        <v>3750</v>
      </c>
      <c r="K54" s="13">
        <v>3995</v>
      </c>
      <c r="L54" s="13">
        <v>5574</v>
      </c>
      <c r="M54" s="13">
        <v>7082</v>
      </c>
      <c r="N54" s="10">
        <f t="shared" si="2"/>
        <v>63403</v>
      </c>
    </row>
    <row r="55" spans="1:14" x14ac:dyDescent="0.3">
      <c r="A55" s="13" t="s">
        <v>62</v>
      </c>
      <c r="B55" s="13">
        <v>10071</v>
      </c>
      <c r="C55" s="13">
        <v>11171</v>
      </c>
      <c r="D55" s="13">
        <v>13280</v>
      </c>
      <c r="E55" s="13">
        <v>12256</v>
      </c>
      <c r="F55" s="13">
        <v>12332</v>
      </c>
      <c r="G55" s="13">
        <v>16232</v>
      </c>
      <c r="H55" s="13">
        <v>13642</v>
      </c>
      <c r="I55" s="13">
        <v>11935</v>
      </c>
      <c r="J55" s="13">
        <v>13464</v>
      </c>
      <c r="K55" s="13">
        <v>13582</v>
      </c>
      <c r="L55" s="13">
        <v>14671</v>
      </c>
      <c r="M55" s="13">
        <v>18136</v>
      </c>
      <c r="N55" s="10">
        <f t="shared" si="2"/>
        <v>160772</v>
      </c>
    </row>
    <row r="56" spans="1:14" x14ac:dyDescent="0.3">
      <c r="A56" s="13" t="s">
        <v>63</v>
      </c>
      <c r="B56" s="13">
        <v>27134</v>
      </c>
      <c r="C56" s="13">
        <v>26254</v>
      </c>
      <c r="D56" s="13">
        <v>38635</v>
      </c>
      <c r="E56" s="13">
        <v>25256</v>
      </c>
      <c r="F56" s="13">
        <v>38231</v>
      </c>
      <c r="G56" s="13">
        <v>35718</v>
      </c>
      <c r="H56" s="13">
        <v>30274</v>
      </c>
      <c r="I56" s="13">
        <v>34247</v>
      </c>
      <c r="J56" s="13">
        <v>30706</v>
      </c>
      <c r="K56" s="13">
        <v>37844</v>
      </c>
      <c r="L56" s="13">
        <v>39050</v>
      </c>
      <c r="M56" s="13">
        <v>40316</v>
      </c>
      <c r="N56" s="10">
        <f t="shared" si="2"/>
        <v>403665</v>
      </c>
    </row>
    <row r="57" spans="1:14" x14ac:dyDescent="0.3">
      <c r="A57" s="13" t="s">
        <v>64</v>
      </c>
      <c r="B57" s="13">
        <v>34</v>
      </c>
      <c r="C57" s="13">
        <v>97</v>
      </c>
      <c r="D57" s="13">
        <v>8</v>
      </c>
      <c r="E57" s="13">
        <v>20</v>
      </c>
      <c r="F57" s="13">
        <v>255</v>
      </c>
      <c r="G57" s="13">
        <v>1189</v>
      </c>
      <c r="H57" s="13">
        <v>1283</v>
      </c>
      <c r="I57" s="13">
        <v>733</v>
      </c>
      <c r="J57" s="13">
        <v>683</v>
      </c>
      <c r="K57" s="13">
        <v>196</v>
      </c>
      <c r="L57" s="13">
        <v>693</v>
      </c>
      <c r="M57" s="13">
        <v>78</v>
      </c>
      <c r="N57" s="10">
        <f t="shared" si="2"/>
        <v>5269</v>
      </c>
    </row>
    <row r="58" spans="1:14" x14ac:dyDescent="0.3">
      <c r="A58" s="13" t="s">
        <v>65</v>
      </c>
      <c r="B58" s="13">
        <v>371</v>
      </c>
      <c r="C58" s="13">
        <v>1452</v>
      </c>
      <c r="D58" s="13">
        <v>9121</v>
      </c>
      <c r="E58" s="13">
        <v>18575</v>
      </c>
      <c r="F58" s="13">
        <v>53089</v>
      </c>
      <c r="G58" s="13">
        <v>44322</v>
      </c>
      <c r="H58" s="13">
        <v>8786</v>
      </c>
      <c r="I58" s="13">
        <v>8892</v>
      </c>
      <c r="J58" s="13">
        <v>873</v>
      </c>
      <c r="K58" s="13">
        <v>455</v>
      </c>
      <c r="L58" s="13">
        <v>483</v>
      </c>
      <c r="M58" s="13">
        <v>359</v>
      </c>
      <c r="N58" s="10">
        <f t="shared" si="2"/>
        <v>146778</v>
      </c>
    </row>
    <row r="59" spans="1:14" x14ac:dyDescent="0.3">
      <c r="A59" s="13" t="s">
        <v>66</v>
      </c>
      <c r="B59" s="13">
        <v>8319</v>
      </c>
      <c r="C59" s="13">
        <v>6702</v>
      </c>
      <c r="D59" s="13">
        <v>7270</v>
      </c>
      <c r="E59" s="13">
        <v>6267</v>
      </c>
      <c r="F59" s="13">
        <v>6234</v>
      </c>
      <c r="G59" s="13">
        <v>5722</v>
      </c>
      <c r="H59" s="13">
        <v>2209</v>
      </c>
      <c r="I59" s="13">
        <v>2629</v>
      </c>
      <c r="J59" s="13">
        <v>4613</v>
      </c>
      <c r="K59" s="13">
        <v>7759</v>
      </c>
      <c r="L59" s="13">
        <v>11784</v>
      </c>
      <c r="M59" s="13">
        <v>12421</v>
      </c>
      <c r="N59" s="10">
        <f t="shared" si="2"/>
        <v>81929</v>
      </c>
    </row>
    <row r="60" spans="1:14" x14ac:dyDescent="0.3">
      <c r="A60" s="13" t="s">
        <v>67</v>
      </c>
      <c r="B60" s="13">
        <v>10095</v>
      </c>
      <c r="C60" s="13">
        <v>6848</v>
      </c>
      <c r="D60" s="13">
        <v>9182</v>
      </c>
      <c r="E60" s="13">
        <v>7938</v>
      </c>
      <c r="F60" s="13">
        <v>6933</v>
      </c>
      <c r="G60" s="13">
        <v>7676</v>
      </c>
      <c r="H60" s="13">
        <v>5600</v>
      </c>
      <c r="I60" s="13">
        <v>6564</v>
      </c>
      <c r="J60" s="13">
        <v>7575</v>
      </c>
      <c r="K60" s="13">
        <v>12226</v>
      </c>
      <c r="L60" s="13">
        <v>16278</v>
      </c>
      <c r="M60" s="13">
        <v>13531</v>
      </c>
      <c r="N60" s="10">
        <f t="shared" si="2"/>
        <v>110446</v>
      </c>
    </row>
    <row r="61" spans="1:14" ht="15" thickBot="1" x14ac:dyDescent="0.35">
      <c r="A61" s="11" t="s">
        <v>68</v>
      </c>
      <c r="B61" s="12">
        <f t="shared" ref="B61:D61" si="3">SUM(B32:B60)</f>
        <v>128009</v>
      </c>
      <c r="C61" s="12">
        <f t="shared" si="3"/>
        <v>126255</v>
      </c>
      <c r="D61" s="12">
        <f t="shared" si="3"/>
        <v>165770</v>
      </c>
      <c r="E61" s="12">
        <f t="shared" ref="E61:N61" si="4">SUM(E32:E60)</f>
        <v>163817</v>
      </c>
      <c r="F61" s="12">
        <f t="shared" si="4"/>
        <v>216250</v>
      </c>
      <c r="G61" s="12">
        <f t="shared" si="4"/>
        <v>202074</v>
      </c>
      <c r="H61" s="12">
        <f t="shared" si="4"/>
        <v>155793</v>
      </c>
      <c r="I61" s="12">
        <f t="shared" si="4"/>
        <v>176796</v>
      </c>
      <c r="J61" s="12">
        <f t="shared" si="4"/>
        <v>185978</v>
      </c>
      <c r="K61" s="12">
        <f t="shared" si="4"/>
        <v>178620</v>
      </c>
      <c r="L61" s="12">
        <f t="shared" si="4"/>
        <v>175148</v>
      </c>
      <c r="M61" s="12">
        <f t="shared" si="4"/>
        <v>166653</v>
      </c>
      <c r="N61" s="12">
        <f t="shared" si="4"/>
        <v>2041163</v>
      </c>
    </row>
    <row r="62" spans="1:14" ht="15.6" thickTop="1" thickBot="1" x14ac:dyDescent="0.35">
      <c r="A62" s="11" t="s">
        <v>69</v>
      </c>
      <c r="B62" s="12">
        <f t="shared" ref="B62:D62" si="5">+B61+B31</f>
        <v>278032</v>
      </c>
      <c r="C62" s="12">
        <f t="shared" si="5"/>
        <v>278306</v>
      </c>
      <c r="D62" s="12">
        <f t="shared" si="5"/>
        <v>379072</v>
      </c>
      <c r="E62" s="12">
        <f t="shared" ref="E62:N62" si="6">+E61+E31</f>
        <v>344068</v>
      </c>
      <c r="F62" s="12">
        <f t="shared" si="6"/>
        <v>349305</v>
      </c>
      <c r="G62" s="12">
        <f t="shared" si="6"/>
        <v>294049</v>
      </c>
      <c r="H62" s="12">
        <f t="shared" si="6"/>
        <v>239527</v>
      </c>
      <c r="I62" s="12">
        <f t="shared" si="6"/>
        <v>317135</v>
      </c>
      <c r="J62" s="12">
        <f t="shared" si="6"/>
        <v>318806</v>
      </c>
      <c r="K62" s="12">
        <f t="shared" si="6"/>
        <v>334539</v>
      </c>
      <c r="L62" s="12">
        <f t="shared" si="6"/>
        <v>358570</v>
      </c>
      <c r="M62" s="12">
        <f t="shared" si="6"/>
        <v>368093</v>
      </c>
      <c r="N62" s="12">
        <f t="shared" si="6"/>
        <v>3859502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C21E-8D01-4F0C-BF4C-9779924B04F9}">
  <sheetPr>
    <pageSetUpPr fitToPage="1"/>
  </sheetPr>
  <dimension ref="A3:O64"/>
  <sheetViews>
    <sheetView workbookViewId="0">
      <selection activeCell="D5" sqref="D5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5" ht="15" thickTop="1" x14ac:dyDescent="0.3">
      <c r="A8" s="8" t="s">
        <v>15</v>
      </c>
      <c r="B8" s="9">
        <v>60</v>
      </c>
      <c r="C8" s="9">
        <v>6</v>
      </c>
      <c r="D8" s="9">
        <v>25</v>
      </c>
      <c r="E8" s="9">
        <v>1</v>
      </c>
      <c r="F8" s="9">
        <v>23</v>
      </c>
      <c r="G8" s="9">
        <v>8</v>
      </c>
      <c r="H8" s="9">
        <v>32</v>
      </c>
      <c r="I8" s="9">
        <v>42</v>
      </c>
      <c r="J8" s="9">
        <v>82</v>
      </c>
      <c r="K8" s="9">
        <v>70</v>
      </c>
      <c r="L8" s="9">
        <v>44</v>
      </c>
      <c r="M8" s="9">
        <v>51</v>
      </c>
      <c r="N8" s="10">
        <f t="shared" ref="N8:N30" si="0">SUM(B8:M8)</f>
        <v>444</v>
      </c>
      <c r="O8" s="15"/>
    </row>
    <row r="9" spans="1:15" x14ac:dyDescent="0.3">
      <c r="A9" s="8" t="s">
        <v>16</v>
      </c>
      <c r="B9" s="9">
        <v>700</v>
      </c>
      <c r="C9" s="9">
        <v>840</v>
      </c>
      <c r="D9" s="9">
        <v>903</v>
      </c>
      <c r="E9" s="9">
        <v>1596</v>
      </c>
      <c r="F9" s="9">
        <v>745</v>
      </c>
      <c r="G9" s="9">
        <v>314</v>
      </c>
      <c r="H9" s="9">
        <v>129</v>
      </c>
      <c r="I9" s="9">
        <v>561</v>
      </c>
      <c r="J9" s="9">
        <v>1055</v>
      </c>
      <c r="K9" s="9">
        <v>986</v>
      </c>
      <c r="L9" s="9">
        <v>585</v>
      </c>
      <c r="M9" s="9">
        <v>914</v>
      </c>
      <c r="N9" s="10">
        <f t="shared" si="0"/>
        <v>9328</v>
      </c>
      <c r="O9" s="15"/>
    </row>
    <row r="10" spans="1:15" x14ac:dyDescent="0.3">
      <c r="A10" s="8" t="s">
        <v>17</v>
      </c>
      <c r="B10" s="9">
        <v>26</v>
      </c>
      <c r="C10" s="9">
        <v>49</v>
      </c>
      <c r="D10" s="9">
        <v>2</v>
      </c>
      <c r="E10" s="9">
        <v>39</v>
      </c>
      <c r="F10" s="9">
        <v>47</v>
      </c>
      <c r="G10" s="9">
        <v>37</v>
      </c>
      <c r="H10" s="9">
        <v>17</v>
      </c>
      <c r="I10" s="9">
        <v>37</v>
      </c>
      <c r="J10" s="9">
        <v>39</v>
      </c>
      <c r="K10" s="9">
        <v>24</v>
      </c>
      <c r="L10" s="9">
        <v>3</v>
      </c>
      <c r="M10" s="9">
        <v>6</v>
      </c>
      <c r="N10" s="10">
        <f t="shared" si="0"/>
        <v>326</v>
      </c>
      <c r="O10" s="15"/>
    </row>
    <row r="11" spans="1:15" x14ac:dyDescent="0.3">
      <c r="A11" s="8" t="s">
        <v>18</v>
      </c>
      <c r="B11" s="9">
        <v>41</v>
      </c>
      <c r="C11" s="9">
        <v>64</v>
      </c>
      <c r="D11" s="9">
        <v>26</v>
      </c>
      <c r="E11" s="9">
        <v>46</v>
      </c>
      <c r="F11" s="9">
        <v>42</v>
      </c>
      <c r="G11" s="9">
        <v>30</v>
      </c>
      <c r="H11" s="9">
        <v>41</v>
      </c>
      <c r="I11" s="9">
        <v>234</v>
      </c>
      <c r="J11" s="9">
        <v>114</v>
      </c>
      <c r="K11" s="9">
        <v>229</v>
      </c>
      <c r="L11" s="9">
        <v>147</v>
      </c>
      <c r="M11" s="9">
        <v>192</v>
      </c>
      <c r="N11" s="10">
        <f t="shared" si="0"/>
        <v>1206</v>
      </c>
      <c r="O11" s="15"/>
    </row>
    <row r="12" spans="1:15" x14ac:dyDescent="0.3">
      <c r="A12" s="8" t="s">
        <v>19</v>
      </c>
      <c r="B12" s="9">
        <v>103</v>
      </c>
      <c r="C12" s="9">
        <v>109</v>
      </c>
      <c r="D12" s="9">
        <v>31</v>
      </c>
      <c r="E12" s="9">
        <v>81</v>
      </c>
      <c r="F12" s="9">
        <v>77</v>
      </c>
      <c r="G12" s="9">
        <v>251</v>
      </c>
      <c r="H12" s="9">
        <v>101</v>
      </c>
      <c r="I12" s="9">
        <v>304</v>
      </c>
      <c r="J12" s="9">
        <v>171</v>
      </c>
      <c r="K12" s="9">
        <v>191</v>
      </c>
      <c r="L12" s="9">
        <v>36</v>
      </c>
      <c r="M12" s="9">
        <v>79</v>
      </c>
      <c r="N12" s="10">
        <f t="shared" si="0"/>
        <v>1534</v>
      </c>
      <c r="O12" s="15"/>
    </row>
    <row r="13" spans="1:15" x14ac:dyDescent="0.3">
      <c r="A13" s="8" t="s">
        <v>20</v>
      </c>
      <c r="B13" s="9">
        <v>3381</v>
      </c>
      <c r="C13" s="9">
        <v>1867</v>
      </c>
      <c r="D13" s="9">
        <v>1821</v>
      </c>
      <c r="E13" s="9">
        <v>1286</v>
      </c>
      <c r="F13" s="9">
        <v>1019</v>
      </c>
      <c r="G13" s="9">
        <v>570</v>
      </c>
      <c r="H13" s="9">
        <v>240</v>
      </c>
      <c r="I13" s="9">
        <v>261</v>
      </c>
      <c r="J13" s="9">
        <v>464</v>
      </c>
      <c r="K13" s="9">
        <v>847</v>
      </c>
      <c r="L13" s="9">
        <v>1507</v>
      </c>
      <c r="M13" s="9">
        <v>2514</v>
      </c>
      <c r="N13" s="10">
        <f t="shared" si="0"/>
        <v>15777</v>
      </c>
      <c r="O13" s="15"/>
    </row>
    <row r="14" spans="1:15" x14ac:dyDescent="0.3">
      <c r="A14" s="8" t="s">
        <v>21</v>
      </c>
      <c r="B14" s="9">
        <v>605</v>
      </c>
      <c r="C14" s="9">
        <v>882</v>
      </c>
      <c r="D14" s="9">
        <v>2343</v>
      </c>
      <c r="E14" s="9">
        <v>3541</v>
      </c>
      <c r="F14" s="9">
        <v>3793</v>
      </c>
      <c r="G14" s="9">
        <v>2428</v>
      </c>
      <c r="H14" s="9">
        <v>202</v>
      </c>
      <c r="I14" s="9">
        <v>111</v>
      </c>
      <c r="J14" s="9">
        <v>340</v>
      </c>
      <c r="K14" s="9">
        <v>465</v>
      </c>
      <c r="L14" s="9">
        <v>396</v>
      </c>
      <c r="M14" s="9">
        <v>368</v>
      </c>
      <c r="N14" s="10">
        <f t="shared" si="0"/>
        <v>15474</v>
      </c>
      <c r="O14" s="15"/>
    </row>
    <row r="15" spans="1:15" x14ac:dyDescent="0.3">
      <c r="A15" s="8" t="s">
        <v>22</v>
      </c>
      <c r="B15" s="9">
        <v>9919</v>
      </c>
      <c r="C15" s="9">
        <v>14518</v>
      </c>
      <c r="D15" s="9">
        <v>35651</v>
      </c>
      <c r="E15" s="9">
        <v>28479</v>
      </c>
      <c r="F15" s="9">
        <v>13943</v>
      </c>
      <c r="G15" s="9">
        <v>4405</v>
      </c>
      <c r="H15" s="9">
        <v>1055</v>
      </c>
      <c r="I15" s="9">
        <v>1261</v>
      </c>
      <c r="J15" s="9">
        <v>7502</v>
      </c>
      <c r="K15" s="9">
        <v>9346</v>
      </c>
      <c r="L15" s="9">
        <v>10457</v>
      </c>
      <c r="M15" s="9">
        <v>10744</v>
      </c>
      <c r="N15" s="10">
        <f t="shared" si="0"/>
        <v>147280</v>
      </c>
      <c r="O15" s="15"/>
    </row>
    <row r="16" spans="1:15" x14ac:dyDescent="0.3">
      <c r="A16" s="8" t="s">
        <v>23</v>
      </c>
      <c r="B16" s="9">
        <v>2333</v>
      </c>
      <c r="C16" s="9">
        <v>2181</v>
      </c>
      <c r="D16" s="9">
        <v>1602</v>
      </c>
      <c r="E16" s="9">
        <v>1725</v>
      </c>
      <c r="F16" s="9">
        <v>1724</v>
      </c>
      <c r="G16" s="9">
        <v>1425</v>
      </c>
      <c r="H16" s="9">
        <v>1700</v>
      </c>
      <c r="I16" s="9">
        <v>2461</v>
      </c>
      <c r="J16" s="9">
        <v>5193</v>
      </c>
      <c r="K16" s="9">
        <v>4879</v>
      </c>
      <c r="L16" s="9">
        <v>2836</v>
      </c>
      <c r="M16" s="9">
        <v>3115</v>
      </c>
      <c r="N16" s="10">
        <f t="shared" si="0"/>
        <v>31174</v>
      </c>
      <c r="O16" s="15"/>
    </row>
    <row r="17" spans="1:15" x14ac:dyDescent="0.3">
      <c r="A17" s="8" t="s">
        <v>24</v>
      </c>
      <c r="B17" s="9">
        <v>33</v>
      </c>
      <c r="C17" s="9">
        <v>107</v>
      </c>
      <c r="D17" s="9">
        <v>147</v>
      </c>
      <c r="E17" s="9">
        <v>282</v>
      </c>
      <c r="F17" s="9">
        <v>265</v>
      </c>
      <c r="G17" s="9">
        <v>333</v>
      </c>
      <c r="H17" s="9">
        <v>112</v>
      </c>
      <c r="I17" s="9">
        <v>74</v>
      </c>
      <c r="J17" s="9">
        <v>148</v>
      </c>
      <c r="K17" s="9">
        <v>96</v>
      </c>
      <c r="L17" s="9">
        <v>116</v>
      </c>
      <c r="M17" s="9">
        <v>77</v>
      </c>
      <c r="N17" s="10">
        <f t="shared" si="0"/>
        <v>1790</v>
      </c>
      <c r="O17" s="15"/>
    </row>
    <row r="18" spans="1:15" x14ac:dyDescent="0.3">
      <c r="A18" s="8" t="s">
        <v>25</v>
      </c>
      <c r="B18" s="9">
        <v>1143</v>
      </c>
      <c r="C18" s="9">
        <v>1263</v>
      </c>
      <c r="D18" s="9">
        <v>1993</v>
      </c>
      <c r="E18" s="9">
        <v>321</v>
      </c>
      <c r="F18" s="9">
        <v>505</v>
      </c>
      <c r="G18" s="9">
        <v>802</v>
      </c>
      <c r="H18" s="9">
        <v>1285</v>
      </c>
      <c r="I18" s="9">
        <v>1082</v>
      </c>
      <c r="J18" s="9">
        <v>995</v>
      </c>
      <c r="K18" s="9">
        <v>1324</v>
      </c>
      <c r="L18" s="9">
        <v>1166</v>
      </c>
      <c r="M18" s="9">
        <v>1224</v>
      </c>
      <c r="N18" s="10">
        <f t="shared" si="0"/>
        <v>13103</v>
      </c>
      <c r="O18" s="15"/>
    </row>
    <row r="19" spans="1:15" x14ac:dyDescent="0.3">
      <c r="A19" s="8" t="s">
        <v>26</v>
      </c>
      <c r="B19" s="9">
        <v>65</v>
      </c>
      <c r="C19" s="9">
        <v>112</v>
      </c>
      <c r="D19" s="9">
        <v>174</v>
      </c>
      <c r="E19" s="9">
        <v>80</v>
      </c>
      <c r="F19" s="9">
        <v>317</v>
      </c>
      <c r="G19" s="9">
        <v>473</v>
      </c>
      <c r="H19" s="9">
        <v>611</v>
      </c>
      <c r="I19" s="9">
        <v>723</v>
      </c>
      <c r="J19" s="9">
        <v>565</v>
      </c>
      <c r="K19" s="9">
        <v>413</v>
      </c>
      <c r="L19" s="9">
        <v>105</v>
      </c>
      <c r="M19" s="9">
        <v>205</v>
      </c>
      <c r="N19" s="10">
        <f t="shared" si="0"/>
        <v>3843</v>
      </c>
      <c r="O19" s="15"/>
    </row>
    <row r="20" spans="1:15" x14ac:dyDescent="0.3">
      <c r="A20" s="8" t="s">
        <v>27</v>
      </c>
      <c r="B20" s="9">
        <v>298</v>
      </c>
      <c r="C20" s="9">
        <v>317</v>
      </c>
      <c r="D20" s="9">
        <v>299</v>
      </c>
      <c r="E20" s="9">
        <v>200</v>
      </c>
      <c r="F20" s="9">
        <v>329</v>
      </c>
      <c r="G20" s="9">
        <v>284</v>
      </c>
      <c r="H20" s="9">
        <v>167</v>
      </c>
      <c r="I20" s="9">
        <v>7</v>
      </c>
      <c r="J20" s="9">
        <v>135</v>
      </c>
      <c r="K20" s="9">
        <v>168</v>
      </c>
      <c r="L20" s="9">
        <v>401</v>
      </c>
      <c r="M20" s="9">
        <v>228</v>
      </c>
      <c r="N20" s="10">
        <f t="shared" si="0"/>
        <v>2833</v>
      </c>
      <c r="O20" s="15"/>
    </row>
    <row r="21" spans="1:15" x14ac:dyDescent="0.3">
      <c r="A21" s="8" t="s">
        <v>28</v>
      </c>
      <c r="B21" s="9">
        <v>6821</v>
      </c>
      <c r="C21" s="9">
        <v>5747</v>
      </c>
      <c r="D21" s="9">
        <v>8366</v>
      </c>
      <c r="E21" s="9">
        <v>6443</v>
      </c>
      <c r="F21" s="9">
        <v>6532</v>
      </c>
      <c r="G21" s="9">
        <v>6124</v>
      </c>
      <c r="H21" s="9">
        <v>16384</v>
      </c>
      <c r="I21" s="9">
        <v>7408</v>
      </c>
      <c r="J21" s="9">
        <v>9638</v>
      </c>
      <c r="K21" s="9">
        <v>12236</v>
      </c>
      <c r="L21" s="9">
        <v>7269</v>
      </c>
      <c r="M21" s="9">
        <v>7428</v>
      </c>
      <c r="N21" s="10">
        <f t="shared" si="0"/>
        <v>100396</v>
      </c>
      <c r="O21" s="15"/>
    </row>
    <row r="22" spans="1:15" x14ac:dyDescent="0.3">
      <c r="A22" s="8" t="s">
        <v>29</v>
      </c>
      <c r="B22" s="9">
        <v>1507</v>
      </c>
      <c r="C22" s="9">
        <v>1194</v>
      </c>
      <c r="D22" s="9">
        <v>1697</v>
      </c>
      <c r="E22" s="9">
        <v>1561</v>
      </c>
      <c r="F22" s="9">
        <v>2132</v>
      </c>
      <c r="G22" s="9">
        <v>2634</v>
      </c>
      <c r="H22" s="9">
        <v>3192</v>
      </c>
      <c r="I22" s="9">
        <v>3128</v>
      </c>
      <c r="J22" s="9">
        <v>3163</v>
      </c>
      <c r="K22" s="9">
        <v>2721</v>
      </c>
      <c r="L22" s="9">
        <v>1529</v>
      </c>
      <c r="M22" s="9">
        <v>1409</v>
      </c>
      <c r="N22" s="10">
        <f t="shared" si="0"/>
        <v>25867</v>
      </c>
      <c r="O22" s="15"/>
    </row>
    <row r="23" spans="1:15" x14ac:dyDescent="0.3">
      <c r="A23" s="8" t="s">
        <v>30</v>
      </c>
      <c r="B23" s="9">
        <v>432</v>
      </c>
      <c r="C23" s="9">
        <v>873</v>
      </c>
      <c r="D23" s="9">
        <v>821</v>
      </c>
      <c r="E23" s="9">
        <v>1792</v>
      </c>
      <c r="F23" s="9">
        <v>2501</v>
      </c>
      <c r="G23" s="9">
        <v>201</v>
      </c>
      <c r="H23" s="9">
        <v>1134</v>
      </c>
      <c r="I23" s="9">
        <v>2115</v>
      </c>
      <c r="J23" s="9">
        <v>182</v>
      </c>
      <c r="K23" s="9">
        <v>548</v>
      </c>
      <c r="L23" s="9">
        <v>1203</v>
      </c>
      <c r="M23" s="9">
        <v>3723</v>
      </c>
      <c r="N23" s="10">
        <f t="shared" si="0"/>
        <v>15525</v>
      </c>
      <c r="O23" s="15"/>
    </row>
    <row r="24" spans="1:15" x14ac:dyDescent="0.3">
      <c r="A24" s="8" t="s">
        <v>31</v>
      </c>
      <c r="B24" s="9">
        <v>111250</v>
      </c>
      <c r="C24" s="9">
        <v>117303</v>
      </c>
      <c r="D24" s="9">
        <v>158899</v>
      </c>
      <c r="E24" s="9">
        <v>120376</v>
      </c>
      <c r="F24" s="9">
        <v>84002</v>
      </c>
      <c r="G24" s="9">
        <v>45284</v>
      </c>
      <c r="H24" s="9">
        <v>26362</v>
      </c>
      <c r="I24" s="9">
        <v>40948</v>
      </c>
      <c r="J24" s="9">
        <v>61552</v>
      </c>
      <c r="K24" s="9">
        <v>76573</v>
      </c>
      <c r="L24" s="9">
        <v>114167</v>
      </c>
      <c r="M24" s="9">
        <v>134382</v>
      </c>
      <c r="N24" s="10">
        <f t="shared" si="0"/>
        <v>1091098</v>
      </c>
      <c r="O24" s="15"/>
    </row>
    <row r="25" spans="1:15" x14ac:dyDescent="0.3">
      <c r="A25" s="8" t="s">
        <v>32</v>
      </c>
      <c r="B25" s="9">
        <v>2210</v>
      </c>
      <c r="C25" s="9">
        <v>1614</v>
      </c>
      <c r="D25" s="9">
        <v>1702</v>
      </c>
      <c r="E25" s="9">
        <v>915</v>
      </c>
      <c r="F25" s="9">
        <v>235</v>
      </c>
      <c r="G25" s="9">
        <v>256</v>
      </c>
      <c r="H25" s="9">
        <v>481</v>
      </c>
      <c r="I25" s="9">
        <v>593</v>
      </c>
      <c r="J25" s="9">
        <v>492</v>
      </c>
      <c r="K25" s="9">
        <v>411</v>
      </c>
      <c r="L25" s="9">
        <v>1662</v>
      </c>
      <c r="M25" s="9">
        <v>2866</v>
      </c>
      <c r="N25" s="10">
        <f t="shared" si="0"/>
        <v>13437</v>
      </c>
      <c r="O25" s="15"/>
    </row>
    <row r="26" spans="1:15" x14ac:dyDescent="0.3">
      <c r="A26" s="8" t="s">
        <v>33</v>
      </c>
      <c r="B26" s="9">
        <v>6929</v>
      </c>
      <c r="C26" s="9">
        <v>7820</v>
      </c>
      <c r="D26" s="9">
        <v>8424</v>
      </c>
      <c r="E26" s="9">
        <v>4946</v>
      </c>
      <c r="F26" s="9">
        <v>7337</v>
      </c>
      <c r="G26" s="9">
        <v>7929</v>
      </c>
      <c r="H26" s="9">
        <v>5428</v>
      </c>
      <c r="I26" s="9">
        <v>3824</v>
      </c>
      <c r="J26" s="9">
        <v>3522</v>
      </c>
      <c r="K26" s="9">
        <v>3869</v>
      </c>
      <c r="L26" s="9">
        <v>5387</v>
      </c>
      <c r="M26" s="9">
        <v>8454</v>
      </c>
      <c r="N26" s="10">
        <f t="shared" si="0"/>
        <v>73869</v>
      </c>
      <c r="O26" s="15"/>
    </row>
    <row r="27" spans="1:15" x14ac:dyDescent="0.3">
      <c r="A27" s="8" t="s">
        <v>34</v>
      </c>
      <c r="B27" s="9">
        <v>2462</v>
      </c>
      <c r="C27" s="9">
        <v>2383</v>
      </c>
      <c r="D27" s="9">
        <v>2278</v>
      </c>
      <c r="E27" s="9">
        <v>1137</v>
      </c>
      <c r="F27" s="9">
        <v>1347</v>
      </c>
      <c r="G27" s="9">
        <v>1125</v>
      </c>
      <c r="H27" s="9">
        <v>637</v>
      </c>
      <c r="I27" s="9">
        <v>1737</v>
      </c>
      <c r="J27" s="9">
        <v>2846</v>
      </c>
      <c r="K27" s="9">
        <v>3601</v>
      </c>
      <c r="L27" s="9">
        <v>4931</v>
      </c>
      <c r="M27" s="9">
        <v>4007</v>
      </c>
      <c r="N27" s="10">
        <f t="shared" si="0"/>
        <v>28491</v>
      </c>
      <c r="O27" s="15"/>
    </row>
    <row r="28" spans="1:15" x14ac:dyDescent="0.3">
      <c r="A28" s="8" t="s">
        <v>35</v>
      </c>
      <c r="B28" s="9">
        <v>10010</v>
      </c>
      <c r="C28" s="9">
        <v>10330</v>
      </c>
      <c r="D28" s="9">
        <v>8489</v>
      </c>
      <c r="E28" s="9">
        <v>5364</v>
      </c>
      <c r="F28" s="9">
        <v>9851</v>
      </c>
      <c r="G28" s="9">
        <v>14130</v>
      </c>
      <c r="H28" s="9">
        <v>18834</v>
      </c>
      <c r="I28" s="9">
        <v>33232</v>
      </c>
      <c r="J28" s="9">
        <v>40342</v>
      </c>
      <c r="K28" s="9">
        <v>59842</v>
      </c>
      <c r="L28" s="9">
        <v>16268</v>
      </c>
      <c r="M28" s="9">
        <v>11773</v>
      </c>
      <c r="N28" s="10">
        <f t="shared" si="0"/>
        <v>238465</v>
      </c>
      <c r="O28" s="15"/>
    </row>
    <row r="29" spans="1:15" x14ac:dyDescent="0.3">
      <c r="A29" s="8" t="s">
        <v>36</v>
      </c>
      <c r="B29" s="9">
        <v>1610</v>
      </c>
      <c r="C29" s="9">
        <v>3354</v>
      </c>
      <c r="D29" s="9">
        <v>6013</v>
      </c>
      <c r="E29" s="9">
        <v>2737</v>
      </c>
      <c r="F29" s="9">
        <v>1920</v>
      </c>
      <c r="G29" s="9">
        <v>1224</v>
      </c>
      <c r="H29" s="9">
        <v>1786</v>
      </c>
      <c r="I29" s="9">
        <v>1417</v>
      </c>
      <c r="J29" s="9">
        <v>472</v>
      </c>
      <c r="K29" s="9">
        <v>954</v>
      </c>
      <c r="L29" s="9">
        <v>781</v>
      </c>
      <c r="M29" s="9">
        <v>898</v>
      </c>
      <c r="N29" s="10">
        <f t="shared" si="0"/>
        <v>23166</v>
      </c>
      <c r="O29" s="15"/>
    </row>
    <row r="30" spans="1:15" x14ac:dyDescent="0.3">
      <c r="A30" s="8" t="s">
        <v>37</v>
      </c>
      <c r="B30" s="9">
        <v>4464</v>
      </c>
      <c r="C30" s="9">
        <v>3235</v>
      </c>
      <c r="D30" s="9">
        <v>4029</v>
      </c>
      <c r="E30" s="9">
        <v>3034</v>
      </c>
      <c r="F30" s="9">
        <v>3321</v>
      </c>
      <c r="G30" s="9">
        <v>4673</v>
      </c>
      <c r="H30" s="9">
        <v>2426</v>
      </c>
      <c r="I30" s="9">
        <v>1729</v>
      </c>
      <c r="J30" s="9">
        <v>2399</v>
      </c>
      <c r="K30" s="9">
        <v>7589</v>
      </c>
      <c r="L30" s="9">
        <v>14471</v>
      </c>
      <c r="M30" s="9">
        <v>11651</v>
      </c>
      <c r="N30" s="10">
        <f t="shared" si="0"/>
        <v>63021</v>
      </c>
      <c r="O30" s="15"/>
    </row>
    <row r="31" spans="1:15" ht="15" thickBot="1" x14ac:dyDescent="0.35">
      <c r="A31" s="11" t="s">
        <v>38</v>
      </c>
      <c r="B31" s="12">
        <f t="shared" ref="B31:N31" si="1">SUM(B8:B30)</f>
        <v>166402</v>
      </c>
      <c r="C31" s="12">
        <f t="shared" si="1"/>
        <v>176168</v>
      </c>
      <c r="D31" s="12">
        <f t="shared" si="1"/>
        <v>245735</v>
      </c>
      <c r="E31" s="12">
        <f t="shared" si="1"/>
        <v>185982</v>
      </c>
      <c r="F31" s="12">
        <f t="shared" si="1"/>
        <v>142007</v>
      </c>
      <c r="G31" s="12">
        <f t="shared" si="1"/>
        <v>94940</v>
      </c>
      <c r="H31" s="12">
        <f t="shared" si="1"/>
        <v>82356</v>
      </c>
      <c r="I31" s="12">
        <f t="shared" si="1"/>
        <v>103289</v>
      </c>
      <c r="J31" s="12">
        <f t="shared" si="1"/>
        <v>141411</v>
      </c>
      <c r="K31" s="12">
        <f t="shared" si="1"/>
        <v>187382</v>
      </c>
      <c r="L31" s="12">
        <f t="shared" si="1"/>
        <v>185467</v>
      </c>
      <c r="M31" s="12">
        <f t="shared" si="1"/>
        <v>206308</v>
      </c>
      <c r="N31" s="12">
        <f t="shared" si="1"/>
        <v>1917447</v>
      </c>
      <c r="O31" s="15"/>
    </row>
    <row r="32" spans="1:15" ht="15" thickTop="1" x14ac:dyDescent="0.3">
      <c r="A32" s="13" t="s">
        <v>39</v>
      </c>
      <c r="B32" s="13">
        <v>12461</v>
      </c>
      <c r="C32" s="13">
        <v>9143</v>
      </c>
      <c r="D32" s="13">
        <v>17186</v>
      </c>
      <c r="E32" s="13">
        <v>18983</v>
      </c>
      <c r="F32" s="13">
        <v>31779</v>
      </c>
      <c r="G32" s="13">
        <v>29316</v>
      </c>
      <c r="H32" s="13">
        <v>22516</v>
      </c>
      <c r="I32" s="13">
        <v>31786</v>
      </c>
      <c r="J32" s="13">
        <v>20500</v>
      </c>
      <c r="K32" s="13">
        <v>18081</v>
      </c>
      <c r="L32" s="13">
        <v>17216</v>
      </c>
      <c r="M32" s="9">
        <v>13063</v>
      </c>
      <c r="N32" s="10">
        <f t="shared" ref="N32:N60" si="2">SUM(B32:M32)</f>
        <v>242030</v>
      </c>
      <c r="O32" s="15"/>
    </row>
    <row r="33" spans="1:15" x14ac:dyDescent="0.3">
      <c r="A33" s="13" t="s">
        <v>40</v>
      </c>
      <c r="B33" s="13">
        <v>21</v>
      </c>
      <c r="C33" s="13">
        <v>13</v>
      </c>
      <c r="D33" s="13">
        <v>30</v>
      </c>
      <c r="E33" s="13">
        <v>1</v>
      </c>
      <c r="F33" s="13">
        <v>65</v>
      </c>
      <c r="G33" s="13">
        <v>330</v>
      </c>
      <c r="H33" s="13">
        <v>631</v>
      </c>
      <c r="I33" s="13">
        <v>718</v>
      </c>
      <c r="J33" s="13">
        <v>754</v>
      </c>
      <c r="K33" s="13">
        <v>159</v>
      </c>
      <c r="L33" s="13">
        <v>127</v>
      </c>
      <c r="M33" s="9">
        <v>18</v>
      </c>
      <c r="N33" s="10">
        <f t="shared" si="2"/>
        <v>2867</v>
      </c>
      <c r="O33" s="15"/>
    </row>
    <row r="34" spans="1:15" x14ac:dyDescent="0.3">
      <c r="A34" s="13" t="s">
        <v>41</v>
      </c>
      <c r="B34" s="13">
        <v>2034</v>
      </c>
      <c r="C34" s="13">
        <v>3158</v>
      </c>
      <c r="D34" s="13">
        <v>7124</v>
      </c>
      <c r="E34" s="13">
        <v>9051</v>
      </c>
      <c r="F34" s="13">
        <v>8173</v>
      </c>
      <c r="G34" s="13">
        <v>1685</v>
      </c>
      <c r="H34" s="13">
        <v>1202</v>
      </c>
      <c r="I34" s="13">
        <v>1120</v>
      </c>
      <c r="J34" s="13">
        <v>1012</v>
      </c>
      <c r="K34" s="13">
        <v>1339</v>
      </c>
      <c r="L34" s="13">
        <v>1636</v>
      </c>
      <c r="M34" s="9">
        <v>1490</v>
      </c>
      <c r="N34" s="10">
        <f t="shared" si="2"/>
        <v>39024</v>
      </c>
      <c r="O34" s="15"/>
    </row>
    <row r="35" spans="1:15" x14ac:dyDescent="0.3">
      <c r="A35" s="13" t="s">
        <v>42</v>
      </c>
      <c r="B35" s="13">
        <v>32</v>
      </c>
      <c r="C35" s="13">
        <v>3</v>
      </c>
      <c r="D35" s="13">
        <v>8</v>
      </c>
      <c r="E35" s="13">
        <v>101</v>
      </c>
      <c r="F35" s="13">
        <v>637</v>
      </c>
      <c r="G35" s="13">
        <v>901</v>
      </c>
      <c r="H35" s="13">
        <v>0</v>
      </c>
      <c r="I35" s="13">
        <v>2</v>
      </c>
      <c r="J35" s="13">
        <v>2</v>
      </c>
      <c r="K35" s="13">
        <v>20</v>
      </c>
      <c r="L35" s="13">
        <v>21</v>
      </c>
      <c r="M35" s="9">
        <v>32</v>
      </c>
      <c r="N35" s="10">
        <f t="shared" si="2"/>
        <v>1759</v>
      </c>
      <c r="O35" s="15"/>
    </row>
    <row r="36" spans="1:15" x14ac:dyDescent="0.3">
      <c r="A36" s="13" t="s">
        <v>43</v>
      </c>
      <c r="B36" s="13">
        <v>350</v>
      </c>
      <c r="C36" s="13">
        <v>141</v>
      </c>
      <c r="D36" s="13">
        <v>0</v>
      </c>
      <c r="E36" s="13">
        <v>21</v>
      </c>
      <c r="F36" s="13">
        <v>13</v>
      </c>
      <c r="G36" s="13">
        <v>444</v>
      </c>
      <c r="H36" s="13">
        <v>2273</v>
      </c>
      <c r="I36" s="13">
        <v>1100</v>
      </c>
      <c r="J36" s="13">
        <v>110</v>
      </c>
      <c r="K36" s="13">
        <v>98</v>
      </c>
      <c r="L36" s="13">
        <v>259</v>
      </c>
      <c r="M36" s="9">
        <v>995</v>
      </c>
      <c r="N36" s="10">
        <f t="shared" si="2"/>
        <v>5804</v>
      </c>
      <c r="O36" s="15"/>
    </row>
    <row r="37" spans="1:15" x14ac:dyDescent="0.3">
      <c r="A37" s="13" t="s">
        <v>44</v>
      </c>
      <c r="B37" s="13">
        <v>410</v>
      </c>
      <c r="C37" s="13">
        <v>590</v>
      </c>
      <c r="D37" s="13">
        <v>1409</v>
      </c>
      <c r="E37" s="13">
        <v>1550</v>
      </c>
      <c r="F37" s="13">
        <v>980</v>
      </c>
      <c r="G37" s="13">
        <v>245</v>
      </c>
      <c r="H37" s="13">
        <v>55</v>
      </c>
      <c r="I37" s="13">
        <v>115</v>
      </c>
      <c r="J37" s="13">
        <v>193</v>
      </c>
      <c r="K37" s="13">
        <v>71</v>
      </c>
      <c r="L37" s="13">
        <v>169</v>
      </c>
      <c r="M37" s="9">
        <v>151</v>
      </c>
      <c r="N37" s="10">
        <f t="shared" si="2"/>
        <v>5938</v>
      </c>
      <c r="O37" s="15"/>
    </row>
    <row r="38" spans="1:15" x14ac:dyDescent="0.3">
      <c r="A38" s="13" t="s">
        <v>45</v>
      </c>
      <c r="B38" s="13">
        <v>5361</v>
      </c>
      <c r="C38" s="13">
        <v>3468</v>
      </c>
      <c r="D38" s="13">
        <v>4146</v>
      </c>
      <c r="E38" s="13">
        <v>6030</v>
      </c>
      <c r="F38" s="13">
        <v>5723</v>
      </c>
      <c r="G38" s="13">
        <v>2058</v>
      </c>
      <c r="H38" s="13">
        <v>701</v>
      </c>
      <c r="I38" s="13">
        <v>1073</v>
      </c>
      <c r="J38" s="13">
        <v>1771</v>
      </c>
      <c r="K38" s="13">
        <v>3460</v>
      </c>
      <c r="L38" s="13">
        <v>4329</v>
      </c>
      <c r="M38" s="9">
        <v>4597</v>
      </c>
      <c r="N38" s="10">
        <f t="shared" si="2"/>
        <v>42717</v>
      </c>
      <c r="O38" s="15"/>
    </row>
    <row r="39" spans="1:15" x14ac:dyDescent="0.3">
      <c r="A39" s="13" t="s">
        <v>46</v>
      </c>
      <c r="B39" s="13">
        <v>1015</v>
      </c>
      <c r="C39" s="13">
        <v>2218</v>
      </c>
      <c r="D39" s="13">
        <v>2578</v>
      </c>
      <c r="E39" s="13">
        <v>1700</v>
      </c>
      <c r="F39" s="13">
        <v>1670</v>
      </c>
      <c r="G39" s="13">
        <v>424</v>
      </c>
      <c r="H39" s="13">
        <v>294</v>
      </c>
      <c r="I39" s="13">
        <v>72</v>
      </c>
      <c r="J39" s="13">
        <v>109</v>
      </c>
      <c r="K39" s="13">
        <v>255</v>
      </c>
      <c r="L39" s="13">
        <v>409</v>
      </c>
      <c r="M39" s="9">
        <v>1300</v>
      </c>
      <c r="N39" s="10">
        <f t="shared" si="2"/>
        <v>12044</v>
      </c>
      <c r="O39" s="15"/>
    </row>
    <row r="40" spans="1:15" x14ac:dyDescent="0.3">
      <c r="A40" s="13" t="s">
        <v>47</v>
      </c>
      <c r="B40" s="13">
        <v>19</v>
      </c>
      <c r="C40" s="13">
        <v>15</v>
      </c>
      <c r="D40" s="13">
        <v>56</v>
      </c>
      <c r="E40" s="13">
        <v>52</v>
      </c>
      <c r="F40" s="13">
        <v>73</v>
      </c>
      <c r="G40" s="13">
        <v>30</v>
      </c>
      <c r="H40" s="13">
        <v>61</v>
      </c>
      <c r="I40" s="13">
        <v>109</v>
      </c>
      <c r="J40" s="13">
        <v>95</v>
      </c>
      <c r="K40" s="13">
        <v>50</v>
      </c>
      <c r="L40" s="13">
        <v>48</v>
      </c>
      <c r="M40" s="9">
        <v>80</v>
      </c>
      <c r="N40" s="10">
        <f t="shared" si="2"/>
        <v>688</v>
      </c>
      <c r="O40" s="15"/>
    </row>
    <row r="41" spans="1:15" x14ac:dyDescent="0.3">
      <c r="A41" s="13" t="s">
        <v>48</v>
      </c>
      <c r="B41" s="13">
        <v>4</v>
      </c>
      <c r="C41" s="13">
        <v>1</v>
      </c>
      <c r="D41" s="13">
        <v>3</v>
      </c>
      <c r="E41" s="13">
        <v>2</v>
      </c>
      <c r="F41" s="13">
        <v>2</v>
      </c>
      <c r="G41" s="13">
        <v>1</v>
      </c>
      <c r="H41" s="13">
        <v>0</v>
      </c>
      <c r="I41" s="13">
        <v>54</v>
      </c>
      <c r="J41" s="13">
        <v>255</v>
      </c>
      <c r="K41" s="13">
        <v>206</v>
      </c>
      <c r="L41" s="13">
        <v>105</v>
      </c>
      <c r="M41" s="9">
        <v>94</v>
      </c>
      <c r="N41" s="10">
        <f t="shared" si="2"/>
        <v>727</v>
      </c>
      <c r="O41" s="15"/>
    </row>
    <row r="42" spans="1:15" x14ac:dyDescent="0.3">
      <c r="A42" s="13" t="s">
        <v>49</v>
      </c>
      <c r="B42" s="13">
        <v>12531</v>
      </c>
      <c r="C42" s="13">
        <v>14404</v>
      </c>
      <c r="D42" s="13">
        <v>12507</v>
      </c>
      <c r="E42" s="13">
        <v>7129</v>
      </c>
      <c r="F42" s="13">
        <v>17566</v>
      </c>
      <c r="G42" s="13">
        <v>15877</v>
      </c>
      <c r="H42" s="13">
        <v>14589</v>
      </c>
      <c r="I42" s="13">
        <v>12043</v>
      </c>
      <c r="J42" s="13">
        <v>8423</v>
      </c>
      <c r="K42" s="13">
        <v>10534</v>
      </c>
      <c r="L42" s="13">
        <v>14955</v>
      </c>
      <c r="M42" s="9">
        <v>13961</v>
      </c>
      <c r="N42" s="10">
        <f t="shared" si="2"/>
        <v>154519</v>
      </c>
      <c r="O42" s="15"/>
    </row>
    <row r="43" spans="1:15" x14ac:dyDescent="0.3">
      <c r="A43" s="13" t="s">
        <v>50</v>
      </c>
      <c r="B43" s="13">
        <v>1062</v>
      </c>
      <c r="C43" s="13">
        <v>664</v>
      </c>
      <c r="D43" s="13">
        <v>1082</v>
      </c>
      <c r="E43" s="13">
        <v>838</v>
      </c>
      <c r="F43" s="13">
        <v>1442</v>
      </c>
      <c r="G43" s="13">
        <v>10746</v>
      </c>
      <c r="H43" s="13">
        <v>18004</v>
      </c>
      <c r="I43" s="13">
        <v>19778</v>
      </c>
      <c r="J43" s="13">
        <v>9868</v>
      </c>
      <c r="K43" s="13">
        <v>1576</v>
      </c>
      <c r="L43" s="13">
        <v>1969</v>
      </c>
      <c r="M43" s="9">
        <v>1568</v>
      </c>
      <c r="N43" s="10">
        <f t="shared" si="2"/>
        <v>68597</v>
      </c>
      <c r="O43" s="15"/>
    </row>
    <row r="44" spans="1:15" x14ac:dyDescent="0.3">
      <c r="A44" s="13" t="s">
        <v>51</v>
      </c>
      <c r="B44" s="13">
        <v>2597</v>
      </c>
      <c r="C44" s="13">
        <v>3752</v>
      </c>
      <c r="D44" s="13">
        <v>5764</v>
      </c>
      <c r="E44" s="13">
        <v>2424</v>
      </c>
      <c r="F44" s="13">
        <v>7253</v>
      </c>
      <c r="G44" s="13">
        <v>1758</v>
      </c>
      <c r="H44" s="13">
        <v>1818</v>
      </c>
      <c r="I44" s="13">
        <v>6703</v>
      </c>
      <c r="J44" s="13">
        <v>5580</v>
      </c>
      <c r="K44" s="13">
        <v>3869</v>
      </c>
      <c r="L44" s="13">
        <v>2235</v>
      </c>
      <c r="M44" s="9">
        <v>2110</v>
      </c>
      <c r="N44" s="10">
        <f t="shared" si="2"/>
        <v>45863</v>
      </c>
      <c r="O44" s="15"/>
    </row>
    <row r="45" spans="1:15" x14ac:dyDescent="0.3">
      <c r="A45" s="13" t="s">
        <v>52</v>
      </c>
      <c r="B45" s="13">
        <v>7555</v>
      </c>
      <c r="C45" s="13">
        <v>8174</v>
      </c>
      <c r="D45" s="13">
        <v>9838</v>
      </c>
      <c r="E45" s="13">
        <v>7973</v>
      </c>
      <c r="F45" s="13">
        <v>8668</v>
      </c>
      <c r="G45" s="13">
        <v>7825</v>
      </c>
      <c r="H45" s="13">
        <v>6608</v>
      </c>
      <c r="I45" s="13">
        <v>5817</v>
      </c>
      <c r="J45" s="13">
        <v>3679</v>
      </c>
      <c r="K45" s="13">
        <v>6008</v>
      </c>
      <c r="L45" s="13">
        <v>7747</v>
      </c>
      <c r="M45" s="9">
        <v>5537</v>
      </c>
      <c r="N45" s="10">
        <f t="shared" si="2"/>
        <v>85429</v>
      </c>
      <c r="O45" s="15"/>
    </row>
    <row r="46" spans="1:15" x14ac:dyDescent="0.3">
      <c r="A46" s="13" t="s">
        <v>53</v>
      </c>
      <c r="B46" s="13">
        <v>18578</v>
      </c>
      <c r="C46" s="13">
        <v>20635</v>
      </c>
      <c r="D46" s="13">
        <v>22704</v>
      </c>
      <c r="E46" s="13">
        <v>22083</v>
      </c>
      <c r="F46" s="13">
        <v>23951</v>
      </c>
      <c r="G46" s="13">
        <v>17716</v>
      </c>
      <c r="H46" s="13">
        <v>12834</v>
      </c>
      <c r="I46" s="13">
        <v>9514</v>
      </c>
      <c r="J46" s="13">
        <v>10055</v>
      </c>
      <c r="K46" s="13">
        <v>19362</v>
      </c>
      <c r="L46" s="13">
        <v>23691</v>
      </c>
      <c r="M46" s="9">
        <v>17997</v>
      </c>
      <c r="N46" s="10">
        <f t="shared" si="2"/>
        <v>219120</v>
      </c>
      <c r="O46" s="15"/>
    </row>
    <row r="47" spans="1:15" x14ac:dyDescent="0.3">
      <c r="A47" s="13" t="s">
        <v>54</v>
      </c>
      <c r="B47" s="13">
        <v>11</v>
      </c>
      <c r="C47" s="13">
        <v>6</v>
      </c>
      <c r="D47" s="13">
        <v>13</v>
      </c>
      <c r="E47" s="13">
        <v>4</v>
      </c>
      <c r="F47" s="13">
        <v>252</v>
      </c>
      <c r="G47" s="13">
        <v>25</v>
      </c>
      <c r="H47" s="13">
        <v>242</v>
      </c>
      <c r="I47" s="13">
        <v>721</v>
      </c>
      <c r="J47" s="13">
        <v>658</v>
      </c>
      <c r="K47" s="13">
        <v>433</v>
      </c>
      <c r="L47" s="13">
        <v>108</v>
      </c>
      <c r="M47" s="9">
        <v>19</v>
      </c>
      <c r="N47" s="10">
        <f t="shared" si="2"/>
        <v>2492</v>
      </c>
      <c r="O47" s="15"/>
    </row>
    <row r="48" spans="1:15" x14ac:dyDescent="0.3">
      <c r="A48" s="13" t="s">
        <v>55</v>
      </c>
      <c r="B48" s="13">
        <v>9629</v>
      </c>
      <c r="C48" s="13">
        <v>9074</v>
      </c>
      <c r="D48" s="13">
        <v>16452</v>
      </c>
      <c r="E48" s="13">
        <v>10425</v>
      </c>
      <c r="F48" s="13">
        <v>6293</v>
      </c>
      <c r="G48" s="13">
        <v>2044</v>
      </c>
      <c r="H48" s="13">
        <v>9493</v>
      </c>
      <c r="I48" s="13">
        <v>506</v>
      </c>
      <c r="J48" s="13">
        <v>1732</v>
      </c>
      <c r="K48" s="13">
        <v>11976</v>
      </c>
      <c r="L48" s="13">
        <v>15208</v>
      </c>
      <c r="M48" s="9">
        <v>9613</v>
      </c>
      <c r="N48" s="10">
        <f t="shared" si="2"/>
        <v>102445</v>
      </c>
      <c r="O48" s="15"/>
    </row>
    <row r="49" spans="1:15" x14ac:dyDescent="0.3">
      <c r="A49" s="13" t="s">
        <v>56</v>
      </c>
      <c r="B49" s="13">
        <v>60</v>
      </c>
      <c r="C49" s="13">
        <v>88</v>
      </c>
      <c r="D49" s="13">
        <v>327</v>
      </c>
      <c r="E49" s="13">
        <v>381</v>
      </c>
      <c r="F49" s="13">
        <v>325</v>
      </c>
      <c r="G49" s="13">
        <v>191</v>
      </c>
      <c r="H49" s="13">
        <v>91</v>
      </c>
      <c r="I49" s="13">
        <v>50</v>
      </c>
      <c r="J49" s="13">
        <v>88</v>
      </c>
      <c r="K49" s="13">
        <v>121</v>
      </c>
      <c r="L49" s="13">
        <v>107</v>
      </c>
      <c r="M49" s="9">
        <v>117</v>
      </c>
      <c r="N49" s="10">
        <f t="shared" si="2"/>
        <v>1946</v>
      </c>
      <c r="O49" s="15"/>
    </row>
    <row r="50" spans="1:15" x14ac:dyDescent="0.3">
      <c r="A50" s="13" t="s">
        <v>57</v>
      </c>
      <c r="B50" s="13">
        <v>1519</v>
      </c>
      <c r="C50" s="13">
        <v>2969</v>
      </c>
      <c r="D50" s="13">
        <v>15869</v>
      </c>
      <c r="E50" s="13">
        <v>29287</v>
      </c>
      <c r="F50" s="13">
        <v>37247</v>
      </c>
      <c r="G50" s="13">
        <v>30538</v>
      </c>
      <c r="H50" s="13">
        <v>16992</v>
      </c>
      <c r="I50" s="13">
        <v>29796</v>
      </c>
      <c r="J50" s="13">
        <v>42686</v>
      </c>
      <c r="K50" s="13">
        <v>22067</v>
      </c>
      <c r="L50" s="13">
        <v>3351</v>
      </c>
      <c r="M50" s="9">
        <v>2014</v>
      </c>
      <c r="N50" s="10">
        <f t="shared" si="2"/>
        <v>234335</v>
      </c>
      <c r="O50" s="15"/>
    </row>
    <row r="51" spans="1:15" x14ac:dyDescent="0.3">
      <c r="A51" s="13" t="s">
        <v>58</v>
      </c>
      <c r="B51" s="13">
        <v>134</v>
      </c>
      <c r="C51" s="13">
        <v>222</v>
      </c>
      <c r="D51" s="13">
        <v>336</v>
      </c>
      <c r="E51" s="13">
        <v>35</v>
      </c>
      <c r="F51" s="9">
        <v>427</v>
      </c>
      <c r="G51" s="13">
        <v>495</v>
      </c>
      <c r="H51" s="13">
        <v>687</v>
      </c>
      <c r="I51" s="13">
        <v>1369</v>
      </c>
      <c r="J51" s="13">
        <v>1046</v>
      </c>
      <c r="K51" s="13">
        <v>1088</v>
      </c>
      <c r="L51" s="13">
        <v>1068</v>
      </c>
      <c r="M51" s="9">
        <v>45</v>
      </c>
      <c r="N51" s="10">
        <f t="shared" si="2"/>
        <v>6952</v>
      </c>
      <c r="O51" s="15"/>
    </row>
    <row r="52" spans="1:15" x14ac:dyDescent="0.3">
      <c r="A52" s="13" t="s">
        <v>59</v>
      </c>
      <c r="B52" s="13">
        <v>9</v>
      </c>
      <c r="C52" s="13">
        <v>7</v>
      </c>
      <c r="D52" s="13">
        <v>0</v>
      </c>
      <c r="E52" s="13">
        <v>1</v>
      </c>
      <c r="F52" s="13">
        <v>0</v>
      </c>
      <c r="G52" s="13">
        <v>1</v>
      </c>
      <c r="H52" s="13">
        <v>16</v>
      </c>
      <c r="I52" s="13">
        <v>25</v>
      </c>
      <c r="J52" s="13">
        <v>7</v>
      </c>
      <c r="K52" s="13">
        <v>6</v>
      </c>
      <c r="L52" s="13">
        <v>0</v>
      </c>
      <c r="M52" s="9">
        <v>0</v>
      </c>
      <c r="N52" s="10">
        <f t="shared" si="2"/>
        <v>72</v>
      </c>
      <c r="O52" s="15"/>
    </row>
    <row r="53" spans="1:15" x14ac:dyDescent="0.3">
      <c r="A53" s="13" t="s">
        <v>60</v>
      </c>
      <c r="B53" s="13">
        <v>22</v>
      </c>
      <c r="C53" s="13">
        <v>27</v>
      </c>
      <c r="D53" s="13">
        <v>45</v>
      </c>
      <c r="E53" s="13">
        <v>38</v>
      </c>
      <c r="F53" s="13">
        <v>82</v>
      </c>
      <c r="G53" s="13">
        <v>37</v>
      </c>
      <c r="H53" s="13">
        <v>215</v>
      </c>
      <c r="I53" s="13">
        <v>226</v>
      </c>
      <c r="J53" s="13">
        <v>554</v>
      </c>
      <c r="K53" s="13">
        <v>19</v>
      </c>
      <c r="L53" s="13">
        <v>239</v>
      </c>
      <c r="M53" s="9">
        <v>1</v>
      </c>
      <c r="N53" s="10">
        <f t="shared" si="2"/>
        <v>1505</v>
      </c>
      <c r="O53" s="15"/>
    </row>
    <row r="54" spans="1:15" x14ac:dyDescent="0.3">
      <c r="A54" s="13" t="s">
        <v>61</v>
      </c>
      <c r="B54" s="13">
        <v>5628</v>
      </c>
      <c r="C54" s="13">
        <v>7140</v>
      </c>
      <c r="D54" s="13">
        <v>8570</v>
      </c>
      <c r="E54" s="13">
        <v>7129</v>
      </c>
      <c r="F54" s="13">
        <v>6084</v>
      </c>
      <c r="G54" s="13">
        <v>3060</v>
      </c>
      <c r="H54" s="13">
        <v>2083</v>
      </c>
      <c r="I54" s="13">
        <v>1196</v>
      </c>
      <c r="J54" s="13">
        <v>2216</v>
      </c>
      <c r="K54" s="13">
        <v>4532</v>
      </c>
      <c r="L54" s="13">
        <v>4396</v>
      </c>
      <c r="M54" s="9">
        <v>5069</v>
      </c>
      <c r="N54" s="10">
        <f t="shared" si="2"/>
        <v>57103</v>
      </c>
      <c r="O54" s="15"/>
    </row>
    <row r="55" spans="1:15" x14ac:dyDescent="0.3">
      <c r="A55" s="13" t="s">
        <v>62</v>
      </c>
      <c r="B55" s="13">
        <v>13120</v>
      </c>
      <c r="C55" s="13">
        <v>12136</v>
      </c>
      <c r="D55" s="13">
        <v>16030</v>
      </c>
      <c r="E55" s="13">
        <v>12938</v>
      </c>
      <c r="F55" s="13">
        <v>17894</v>
      </c>
      <c r="G55" s="13">
        <v>15004</v>
      </c>
      <c r="H55" s="13">
        <v>11767</v>
      </c>
      <c r="I55" s="13">
        <v>15080</v>
      </c>
      <c r="J55" s="13">
        <v>12832</v>
      </c>
      <c r="K55" s="13">
        <v>15599</v>
      </c>
      <c r="L55" s="13">
        <v>16628</v>
      </c>
      <c r="M55" s="9">
        <v>21772</v>
      </c>
      <c r="N55" s="10">
        <f t="shared" si="2"/>
        <v>180800</v>
      </c>
      <c r="O55" s="15"/>
    </row>
    <row r="56" spans="1:15" x14ac:dyDescent="0.3">
      <c r="A56" s="13" t="s">
        <v>63</v>
      </c>
      <c r="B56" s="13">
        <v>33767</v>
      </c>
      <c r="C56" s="13">
        <v>28243</v>
      </c>
      <c r="D56" s="13">
        <v>32199</v>
      </c>
      <c r="E56" s="13">
        <v>36870</v>
      </c>
      <c r="F56" s="13">
        <v>37268</v>
      </c>
      <c r="G56" s="13">
        <v>42686</v>
      </c>
      <c r="H56" s="13">
        <v>26161</v>
      </c>
      <c r="I56" s="13">
        <v>32461</v>
      </c>
      <c r="J56" s="13">
        <v>32292</v>
      </c>
      <c r="K56" s="13">
        <v>32225</v>
      </c>
      <c r="L56" s="13">
        <v>51302</v>
      </c>
      <c r="M56" s="9">
        <v>39157</v>
      </c>
      <c r="N56" s="10">
        <f t="shared" si="2"/>
        <v>424631</v>
      </c>
      <c r="O56" s="15"/>
    </row>
    <row r="57" spans="1:15" x14ac:dyDescent="0.3">
      <c r="A57" s="13" t="s">
        <v>64</v>
      </c>
      <c r="B57" s="13">
        <v>79</v>
      </c>
      <c r="C57" s="13">
        <v>15</v>
      </c>
      <c r="D57" s="13">
        <v>252</v>
      </c>
      <c r="E57" s="13">
        <v>155</v>
      </c>
      <c r="F57" s="13">
        <v>989</v>
      </c>
      <c r="G57" s="13">
        <v>1603</v>
      </c>
      <c r="H57" s="13">
        <v>1320</v>
      </c>
      <c r="I57" s="13">
        <v>897</v>
      </c>
      <c r="J57" s="13">
        <v>812</v>
      </c>
      <c r="K57" s="13">
        <v>451</v>
      </c>
      <c r="L57" s="13">
        <v>193</v>
      </c>
      <c r="M57" s="9">
        <v>179</v>
      </c>
      <c r="N57" s="10">
        <f t="shared" si="2"/>
        <v>6945</v>
      </c>
      <c r="O57" s="15"/>
    </row>
    <row r="58" spans="1:15" x14ac:dyDescent="0.3">
      <c r="A58" s="13" t="s">
        <v>65</v>
      </c>
      <c r="B58" s="13">
        <v>678</v>
      </c>
      <c r="C58" s="13">
        <v>4593</v>
      </c>
      <c r="D58" s="13">
        <v>16685</v>
      </c>
      <c r="E58" s="13">
        <v>17276</v>
      </c>
      <c r="F58" s="13">
        <v>28029</v>
      </c>
      <c r="G58" s="13">
        <v>23146</v>
      </c>
      <c r="H58" s="13">
        <v>26047</v>
      </c>
      <c r="I58" s="13">
        <v>1944</v>
      </c>
      <c r="J58" s="13">
        <v>831</v>
      </c>
      <c r="K58" s="13">
        <v>754</v>
      </c>
      <c r="L58" s="13">
        <v>630</v>
      </c>
      <c r="M58" s="9">
        <v>618</v>
      </c>
      <c r="N58" s="10">
        <f t="shared" si="2"/>
        <v>121231</v>
      </c>
      <c r="O58" s="15"/>
    </row>
    <row r="59" spans="1:15" x14ac:dyDescent="0.3">
      <c r="A59" s="13" t="s">
        <v>66</v>
      </c>
      <c r="B59" s="13">
        <v>6973</v>
      </c>
      <c r="C59" s="13">
        <v>5595</v>
      </c>
      <c r="D59" s="13">
        <v>9947</v>
      </c>
      <c r="E59" s="13">
        <v>7430</v>
      </c>
      <c r="F59" s="13">
        <v>6014</v>
      </c>
      <c r="G59" s="13">
        <v>2138</v>
      </c>
      <c r="H59" s="13">
        <v>784</v>
      </c>
      <c r="I59" s="13">
        <v>2065</v>
      </c>
      <c r="J59" s="13">
        <v>520</v>
      </c>
      <c r="K59" s="13">
        <v>5725</v>
      </c>
      <c r="L59" s="13">
        <v>10290</v>
      </c>
      <c r="M59" s="9">
        <v>10338</v>
      </c>
      <c r="N59" s="10">
        <f t="shared" si="2"/>
        <v>67819</v>
      </c>
      <c r="O59" s="15"/>
    </row>
    <row r="60" spans="1:15" x14ac:dyDescent="0.3">
      <c r="A60" s="13" t="s">
        <v>67</v>
      </c>
      <c r="B60" s="13">
        <v>9980</v>
      </c>
      <c r="C60" s="13">
        <v>7698</v>
      </c>
      <c r="D60" s="13">
        <v>9969</v>
      </c>
      <c r="E60" s="13">
        <v>6955</v>
      </c>
      <c r="F60" s="13">
        <v>8434</v>
      </c>
      <c r="G60" s="13">
        <v>9290</v>
      </c>
      <c r="H60" s="13">
        <v>8225</v>
      </c>
      <c r="I60" s="13">
        <v>8947</v>
      </c>
      <c r="J60" s="13">
        <v>9611</v>
      </c>
      <c r="K60" s="13">
        <v>15290</v>
      </c>
      <c r="L60" s="13">
        <v>14919</v>
      </c>
      <c r="M60" s="9">
        <v>12690</v>
      </c>
      <c r="N60" s="10">
        <f t="shared" si="2"/>
        <v>122008</v>
      </c>
      <c r="O60" s="15"/>
    </row>
    <row r="61" spans="1:15" ht="15" thickBot="1" x14ac:dyDescent="0.35">
      <c r="A61" s="11" t="s">
        <v>68</v>
      </c>
      <c r="B61" s="12">
        <f t="shared" ref="B61:D61" si="3">SUM(B32:B60)</f>
        <v>145639</v>
      </c>
      <c r="C61" s="12">
        <f t="shared" si="3"/>
        <v>144192</v>
      </c>
      <c r="D61" s="12">
        <f t="shared" si="3"/>
        <v>211129</v>
      </c>
      <c r="E61" s="12">
        <f t="shared" ref="E61:N61" si="4">SUM(E32:E60)</f>
        <v>206862</v>
      </c>
      <c r="F61" s="12">
        <f t="shared" si="4"/>
        <v>257333</v>
      </c>
      <c r="G61" s="12">
        <f t="shared" si="4"/>
        <v>219614</v>
      </c>
      <c r="H61" s="12">
        <f t="shared" si="4"/>
        <v>185709</v>
      </c>
      <c r="I61" s="12">
        <f t="shared" si="4"/>
        <v>185287</v>
      </c>
      <c r="J61" s="12">
        <f t="shared" si="4"/>
        <v>168291</v>
      </c>
      <c r="K61" s="12">
        <f t="shared" si="4"/>
        <v>175374</v>
      </c>
      <c r="L61" s="12">
        <f t="shared" si="4"/>
        <v>193355</v>
      </c>
      <c r="M61" s="12">
        <f t="shared" si="4"/>
        <v>164625</v>
      </c>
      <c r="N61" s="12">
        <f t="shared" si="4"/>
        <v>2257410</v>
      </c>
      <c r="O61" s="15"/>
    </row>
    <row r="62" spans="1:15" ht="15.6" thickTop="1" thickBot="1" x14ac:dyDescent="0.35">
      <c r="A62" s="11" t="s">
        <v>69</v>
      </c>
      <c r="B62" s="12">
        <f t="shared" ref="B62:D62" si="5">+B61+B31</f>
        <v>312041</v>
      </c>
      <c r="C62" s="12">
        <f t="shared" si="5"/>
        <v>320360</v>
      </c>
      <c r="D62" s="12">
        <f t="shared" si="5"/>
        <v>456864</v>
      </c>
      <c r="E62" s="12">
        <f t="shared" ref="E62:N62" si="6">+E61+E31</f>
        <v>392844</v>
      </c>
      <c r="F62" s="12">
        <f t="shared" si="6"/>
        <v>399340</v>
      </c>
      <c r="G62" s="12">
        <f t="shared" si="6"/>
        <v>314554</v>
      </c>
      <c r="H62" s="12">
        <f t="shared" si="6"/>
        <v>268065</v>
      </c>
      <c r="I62" s="12">
        <f t="shared" si="6"/>
        <v>288576</v>
      </c>
      <c r="J62" s="12">
        <f t="shared" si="6"/>
        <v>309702</v>
      </c>
      <c r="K62" s="12">
        <f t="shared" si="6"/>
        <v>362756</v>
      </c>
      <c r="L62" s="12">
        <f t="shared" si="6"/>
        <v>378822</v>
      </c>
      <c r="M62" s="12">
        <f t="shared" si="6"/>
        <v>370933</v>
      </c>
      <c r="N62" s="12">
        <f t="shared" si="6"/>
        <v>4174857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7F6D-D7A4-4C6C-8F2A-8289C1E39624}">
  <sheetPr>
    <pageSetUpPr fitToPage="1"/>
  </sheetPr>
  <dimension ref="A3:O64"/>
  <sheetViews>
    <sheetView tabSelected="1" workbookViewId="0">
      <selection activeCell="J11" sqref="J11"/>
    </sheetView>
  </sheetViews>
  <sheetFormatPr baseColWidth="10" defaultRowHeight="14.4" x14ac:dyDescent="0.3"/>
  <cols>
    <col min="1" max="1" width="20.5546875" customWidth="1"/>
  </cols>
  <sheetData>
    <row r="3" spans="1:15" ht="18" x14ac:dyDescent="0.35">
      <c r="A3" s="1" t="s">
        <v>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5" ht="15" thickTop="1" x14ac:dyDescent="0.3">
      <c r="A8" s="8" t="s">
        <v>15</v>
      </c>
      <c r="B8" s="9">
        <v>1</v>
      </c>
      <c r="C8" s="9">
        <v>3</v>
      </c>
      <c r="D8" s="9">
        <v>2</v>
      </c>
      <c r="E8" s="9">
        <v>1</v>
      </c>
      <c r="F8" s="9">
        <v>10</v>
      </c>
      <c r="G8" s="9">
        <v>28</v>
      </c>
      <c r="H8" s="9">
        <v>55</v>
      </c>
      <c r="I8" s="9">
        <v>22</v>
      </c>
      <c r="J8" s="9">
        <v>75</v>
      </c>
      <c r="K8" s="9">
        <v>30</v>
      </c>
      <c r="L8" s="9">
        <v>44</v>
      </c>
      <c r="M8" s="9">
        <v>5</v>
      </c>
      <c r="N8" s="10">
        <f t="shared" ref="N8:N30" si="0">SUM(B8:M8)</f>
        <v>276</v>
      </c>
      <c r="O8" s="15"/>
    </row>
    <row r="9" spans="1:15" x14ac:dyDescent="0.3">
      <c r="A9" s="8" t="s">
        <v>16</v>
      </c>
      <c r="B9" s="9">
        <v>1906</v>
      </c>
      <c r="C9" s="9">
        <v>3478</v>
      </c>
      <c r="D9" s="9">
        <v>2426</v>
      </c>
      <c r="E9" s="9">
        <v>2367</v>
      </c>
      <c r="F9" s="9">
        <v>1314</v>
      </c>
      <c r="G9" s="9">
        <v>535</v>
      </c>
      <c r="H9" s="9">
        <v>173</v>
      </c>
      <c r="I9" s="9">
        <v>1407</v>
      </c>
      <c r="J9" s="9">
        <v>1483</v>
      </c>
      <c r="K9" s="9">
        <v>440</v>
      </c>
      <c r="L9" s="9">
        <v>290</v>
      </c>
      <c r="M9" s="9">
        <v>1001</v>
      </c>
      <c r="N9" s="10">
        <f t="shared" si="0"/>
        <v>16820</v>
      </c>
      <c r="O9" s="15"/>
    </row>
    <row r="10" spans="1:15" x14ac:dyDescent="0.3">
      <c r="A10" s="8" t="s">
        <v>17</v>
      </c>
      <c r="B10" s="9">
        <v>1</v>
      </c>
      <c r="C10" s="9">
        <v>23</v>
      </c>
      <c r="D10" s="9">
        <v>7</v>
      </c>
      <c r="E10" s="9">
        <v>1</v>
      </c>
      <c r="F10" s="9">
        <v>1</v>
      </c>
      <c r="G10" s="9">
        <v>4</v>
      </c>
      <c r="H10" s="9">
        <v>6</v>
      </c>
      <c r="I10" s="9">
        <v>103</v>
      </c>
      <c r="J10" s="9">
        <v>169</v>
      </c>
      <c r="K10" s="9">
        <v>162</v>
      </c>
      <c r="L10" s="9">
        <v>88</v>
      </c>
      <c r="M10" s="9">
        <v>67</v>
      </c>
      <c r="N10" s="10">
        <f t="shared" si="0"/>
        <v>632</v>
      </c>
      <c r="O10" s="15"/>
    </row>
    <row r="11" spans="1:15" x14ac:dyDescent="0.3">
      <c r="A11" s="8" t="s">
        <v>18</v>
      </c>
      <c r="B11" s="9">
        <v>37</v>
      </c>
      <c r="C11" s="9">
        <v>41</v>
      </c>
      <c r="D11" s="9">
        <v>17</v>
      </c>
      <c r="E11" s="9">
        <v>134</v>
      </c>
      <c r="F11" s="9">
        <v>32</v>
      </c>
      <c r="G11" s="9">
        <v>16</v>
      </c>
      <c r="H11" s="9">
        <v>33</v>
      </c>
      <c r="I11" s="9">
        <v>69</v>
      </c>
      <c r="J11" s="9">
        <v>221</v>
      </c>
      <c r="K11" s="9">
        <v>140</v>
      </c>
      <c r="L11" s="9">
        <v>58</v>
      </c>
      <c r="M11" s="9">
        <v>103</v>
      </c>
      <c r="N11" s="10">
        <f t="shared" si="0"/>
        <v>901</v>
      </c>
      <c r="O11" s="15"/>
    </row>
    <row r="12" spans="1:15" x14ac:dyDescent="0.3">
      <c r="A12" s="8" t="s">
        <v>19</v>
      </c>
      <c r="B12" s="9">
        <v>76</v>
      </c>
      <c r="C12" s="9">
        <v>102</v>
      </c>
      <c r="D12" s="9">
        <v>132</v>
      </c>
      <c r="E12" s="9">
        <v>93</v>
      </c>
      <c r="F12" s="9">
        <v>108</v>
      </c>
      <c r="G12" s="9">
        <v>69</v>
      </c>
      <c r="H12" s="9">
        <v>89</v>
      </c>
      <c r="I12" s="9">
        <v>122</v>
      </c>
      <c r="J12" s="9">
        <v>235</v>
      </c>
      <c r="K12" s="9">
        <v>312</v>
      </c>
      <c r="L12" s="9">
        <v>134</v>
      </c>
      <c r="M12" s="9">
        <v>185</v>
      </c>
      <c r="N12" s="10">
        <f t="shared" si="0"/>
        <v>1657</v>
      </c>
      <c r="O12" s="15"/>
    </row>
    <row r="13" spans="1:15" x14ac:dyDescent="0.3">
      <c r="A13" s="8" t="s">
        <v>20</v>
      </c>
      <c r="B13" s="9">
        <v>3377</v>
      </c>
      <c r="C13" s="9">
        <v>2564</v>
      </c>
      <c r="D13" s="9">
        <v>1199</v>
      </c>
      <c r="E13" s="9">
        <v>1005</v>
      </c>
      <c r="F13" s="9">
        <v>1605</v>
      </c>
      <c r="G13" s="9">
        <v>487</v>
      </c>
      <c r="H13" s="9">
        <v>360</v>
      </c>
      <c r="I13" s="9">
        <v>351</v>
      </c>
      <c r="J13" s="9">
        <v>507</v>
      </c>
      <c r="K13" s="9">
        <v>818</v>
      </c>
      <c r="L13" s="9">
        <v>2247</v>
      </c>
      <c r="M13" s="9">
        <v>3669</v>
      </c>
      <c r="N13" s="10">
        <f t="shared" si="0"/>
        <v>18189</v>
      </c>
      <c r="O13" s="15"/>
    </row>
    <row r="14" spans="1:15" x14ac:dyDescent="0.3">
      <c r="A14" s="8" t="s">
        <v>21</v>
      </c>
      <c r="B14" s="9">
        <v>642</v>
      </c>
      <c r="C14" s="9">
        <v>1435</v>
      </c>
      <c r="D14" s="9">
        <v>2257</v>
      </c>
      <c r="E14" s="9">
        <v>2973</v>
      </c>
      <c r="F14" s="9">
        <v>3843</v>
      </c>
      <c r="G14" s="9">
        <v>1615</v>
      </c>
      <c r="H14" s="9">
        <v>259</v>
      </c>
      <c r="I14" s="9">
        <v>222</v>
      </c>
      <c r="J14" s="9">
        <v>570</v>
      </c>
      <c r="K14" s="9">
        <v>1003</v>
      </c>
      <c r="L14" s="9">
        <v>315</v>
      </c>
      <c r="M14" s="9">
        <v>788</v>
      </c>
      <c r="N14" s="10">
        <f t="shared" si="0"/>
        <v>15922</v>
      </c>
      <c r="O14" s="15"/>
    </row>
    <row r="15" spans="1:15" x14ac:dyDescent="0.3">
      <c r="A15" s="8" t="s">
        <v>22</v>
      </c>
      <c r="B15" s="9">
        <v>13197</v>
      </c>
      <c r="C15" s="9">
        <v>16384</v>
      </c>
      <c r="D15" s="9">
        <v>22089</v>
      </c>
      <c r="E15" s="9">
        <v>26332</v>
      </c>
      <c r="F15" s="9">
        <v>11976</v>
      </c>
      <c r="G15" s="9">
        <v>1518</v>
      </c>
      <c r="H15" s="9">
        <v>1424</v>
      </c>
      <c r="I15" s="9">
        <v>1014</v>
      </c>
      <c r="J15" s="9">
        <v>6809</v>
      </c>
      <c r="K15" s="9">
        <v>7024</v>
      </c>
      <c r="L15" s="9">
        <v>8447</v>
      </c>
      <c r="M15" s="9">
        <v>11604</v>
      </c>
      <c r="N15" s="10">
        <f t="shared" si="0"/>
        <v>127818</v>
      </c>
      <c r="O15" s="15"/>
    </row>
    <row r="16" spans="1:15" x14ac:dyDescent="0.3">
      <c r="A16" s="8" t="s">
        <v>23</v>
      </c>
      <c r="B16" s="9">
        <v>2487</v>
      </c>
      <c r="C16" s="9">
        <v>1976</v>
      </c>
      <c r="D16" s="9">
        <v>1444</v>
      </c>
      <c r="E16" s="9">
        <v>1809</v>
      </c>
      <c r="F16" s="9">
        <v>1345</v>
      </c>
      <c r="G16" s="9">
        <v>1412</v>
      </c>
      <c r="H16" s="9">
        <v>2326</v>
      </c>
      <c r="I16" s="9">
        <v>3405</v>
      </c>
      <c r="J16" s="9">
        <v>5238</v>
      </c>
      <c r="K16" s="9">
        <v>4173</v>
      </c>
      <c r="L16" s="9">
        <v>3600</v>
      </c>
      <c r="M16" s="9">
        <v>2490</v>
      </c>
      <c r="N16" s="10">
        <f t="shared" si="0"/>
        <v>31705</v>
      </c>
      <c r="O16" s="15"/>
    </row>
    <row r="17" spans="1:15" x14ac:dyDescent="0.3">
      <c r="A17" s="8" t="s">
        <v>24</v>
      </c>
      <c r="B17" s="9">
        <v>69</v>
      </c>
      <c r="C17" s="9">
        <v>243</v>
      </c>
      <c r="D17" s="9">
        <v>130</v>
      </c>
      <c r="E17" s="9">
        <v>219</v>
      </c>
      <c r="F17" s="9">
        <v>142</v>
      </c>
      <c r="G17" s="9">
        <v>73</v>
      </c>
      <c r="H17" s="9">
        <v>89</v>
      </c>
      <c r="I17" s="9">
        <v>48</v>
      </c>
      <c r="J17" s="9">
        <v>112</v>
      </c>
      <c r="K17" s="9">
        <v>153</v>
      </c>
      <c r="L17" s="9">
        <v>104</v>
      </c>
      <c r="M17" s="9">
        <v>293</v>
      </c>
      <c r="N17" s="10">
        <f t="shared" si="0"/>
        <v>1675</v>
      </c>
      <c r="O17" s="15"/>
    </row>
    <row r="18" spans="1:15" x14ac:dyDescent="0.3">
      <c r="A18" s="8" t="s">
        <v>25</v>
      </c>
      <c r="B18" s="9">
        <v>1165</v>
      </c>
      <c r="C18" s="9">
        <v>1545</v>
      </c>
      <c r="D18" s="9">
        <v>1797</v>
      </c>
      <c r="E18" s="9">
        <v>591</v>
      </c>
      <c r="F18" s="9">
        <v>823</v>
      </c>
      <c r="G18" s="9">
        <v>1338</v>
      </c>
      <c r="H18" s="9">
        <v>1507</v>
      </c>
      <c r="I18" s="9">
        <v>1226</v>
      </c>
      <c r="J18" s="9">
        <v>1225</v>
      </c>
      <c r="K18" s="9">
        <v>1661</v>
      </c>
      <c r="L18" s="9">
        <v>1317</v>
      </c>
      <c r="M18" s="9">
        <v>1410</v>
      </c>
      <c r="N18" s="10">
        <f t="shared" si="0"/>
        <v>15605</v>
      </c>
      <c r="O18" s="15"/>
    </row>
    <row r="19" spans="1:15" x14ac:dyDescent="0.3">
      <c r="A19" s="8" t="s">
        <v>26</v>
      </c>
      <c r="B19" s="9">
        <v>28</v>
      </c>
      <c r="C19" s="9">
        <v>136</v>
      </c>
      <c r="D19" s="9">
        <v>83</v>
      </c>
      <c r="E19" s="9">
        <v>153</v>
      </c>
      <c r="F19" s="9">
        <v>77</v>
      </c>
      <c r="G19" s="9">
        <v>346</v>
      </c>
      <c r="H19" s="9">
        <v>786</v>
      </c>
      <c r="I19" s="9">
        <v>529</v>
      </c>
      <c r="J19" s="9">
        <v>817</v>
      </c>
      <c r="K19" s="9">
        <v>454</v>
      </c>
      <c r="L19" s="9">
        <v>89</v>
      </c>
      <c r="M19" s="9">
        <v>53</v>
      </c>
      <c r="N19" s="10">
        <f t="shared" si="0"/>
        <v>3551</v>
      </c>
      <c r="O19" s="15"/>
    </row>
    <row r="20" spans="1:15" x14ac:dyDescent="0.3">
      <c r="A20" s="8" t="s">
        <v>27</v>
      </c>
      <c r="B20" s="9">
        <v>666</v>
      </c>
      <c r="C20" s="9">
        <v>388</v>
      </c>
      <c r="D20" s="9">
        <v>160</v>
      </c>
      <c r="E20" s="9">
        <v>233</v>
      </c>
      <c r="F20" s="9">
        <v>90</v>
      </c>
      <c r="G20" s="9">
        <v>389</v>
      </c>
      <c r="H20" s="9">
        <v>9</v>
      </c>
      <c r="I20" s="9">
        <v>36</v>
      </c>
      <c r="J20" s="9">
        <v>11</v>
      </c>
      <c r="K20" s="9">
        <v>8347</v>
      </c>
      <c r="L20" s="9">
        <v>26</v>
      </c>
      <c r="M20" s="9">
        <v>23</v>
      </c>
      <c r="N20" s="10">
        <f t="shared" si="0"/>
        <v>10378</v>
      </c>
      <c r="O20" s="15"/>
    </row>
    <row r="21" spans="1:15" x14ac:dyDescent="0.3">
      <c r="A21" s="8" t="s">
        <v>28</v>
      </c>
      <c r="B21" s="9">
        <v>8090</v>
      </c>
      <c r="C21" s="9">
        <v>8329</v>
      </c>
      <c r="D21" s="9">
        <v>7875</v>
      </c>
      <c r="E21" s="9">
        <v>6866</v>
      </c>
      <c r="F21" s="9">
        <v>7182</v>
      </c>
      <c r="G21" s="9">
        <v>4791</v>
      </c>
      <c r="H21" s="9">
        <v>18700</v>
      </c>
      <c r="I21" s="9">
        <v>11818</v>
      </c>
      <c r="J21" s="9">
        <v>11032</v>
      </c>
      <c r="K21" s="9">
        <v>16229</v>
      </c>
      <c r="L21" s="9">
        <v>6907</v>
      </c>
      <c r="M21" s="9">
        <v>8844</v>
      </c>
      <c r="N21" s="10">
        <f t="shared" si="0"/>
        <v>116663</v>
      </c>
      <c r="O21" s="15"/>
    </row>
    <row r="22" spans="1:15" x14ac:dyDescent="0.3">
      <c r="A22" s="8" t="s">
        <v>29</v>
      </c>
      <c r="B22" s="9">
        <v>1099</v>
      </c>
      <c r="C22" s="9">
        <v>1334</v>
      </c>
      <c r="D22" s="9">
        <v>1649</v>
      </c>
      <c r="E22" s="9">
        <v>3813</v>
      </c>
      <c r="F22" s="9">
        <v>1770</v>
      </c>
      <c r="G22" s="9">
        <v>3076</v>
      </c>
      <c r="H22" s="9">
        <v>3551</v>
      </c>
      <c r="I22" s="9">
        <v>3519</v>
      </c>
      <c r="J22" s="9">
        <v>4192</v>
      </c>
      <c r="K22" s="9">
        <v>3341</v>
      </c>
      <c r="L22" s="9">
        <v>1754</v>
      </c>
      <c r="M22" s="9">
        <v>1033</v>
      </c>
      <c r="N22" s="10">
        <f t="shared" si="0"/>
        <v>30131</v>
      </c>
      <c r="O22" s="15"/>
    </row>
    <row r="23" spans="1:15" x14ac:dyDescent="0.3">
      <c r="A23" s="8" t="s">
        <v>30</v>
      </c>
      <c r="B23" s="9">
        <v>1731</v>
      </c>
      <c r="C23" s="9">
        <v>1228</v>
      </c>
      <c r="D23" s="9">
        <v>903</v>
      </c>
      <c r="E23" s="9">
        <v>2056</v>
      </c>
      <c r="F23" s="9">
        <v>2721</v>
      </c>
      <c r="G23" s="9">
        <v>1348</v>
      </c>
      <c r="H23" s="9">
        <v>1822</v>
      </c>
      <c r="I23" s="9">
        <v>2022</v>
      </c>
      <c r="J23" s="9">
        <v>594</v>
      </c>
      <c r="K23" s="9">
        <v>658</v>
      </c>
      <c r="L23" s="9">
        <v>2992</v>
      </c>
      <c r="M23" s="9">
        <v>2283</v>
      </c>
      <c r="N23" s="10">
        <f t="shared" si="0"/>
        <v>20358</v>
      </c>
      <c r="O23" s="15"/>
    </row>
    <row r="24" spans="1:15" x14ac:dyDescent="0.3">
      <c r="A24" s="8" t="s">
        <v>31</v>
      </c>
      <c r="B24" s="9">
        <v>125428</v>
      </c>
      <c r="C24" s="9">
        <v>126194</v>
      </c>
      <c r="D24" s="9">
        <v>150588</v>
      </c>
      <c r="E24" s="9">
        <v>146053</v>
      </c>
      <c r="F24" s="9">
        <v>88798</v>
      </c>
      <c r="G24" s="9">
        <v>52717</v>
      </c>
      <c r="H24" s="9">
        <v>33440</v>
      </c>
      <c r="I24" s="9">
        <v>75091</v>
      </c>
      <c r="J24" s="9">
        <v>126424</v>
      </c>
      <c r="K24" s="9">
        <v>96967</v>
      </c>
      <c r="L24" s="9">
        <v>110176</v>
      </c>
      <c r="M24" s="9">
        <v>146001</v>
      </c>
      <c r="N24" s="10">
        <f t="shared" si="0"/>
        <v>1277877</v>
      </c>
      <c r="O24" s="15"/>
    </row>
    <row r="25" spans="1:15" x14ac:dyDescent="0.3">
      <c r="A25" s="8" t="s">
        <v>32</v>
      </c>
      <c r="B25" s="9">
        <v>3477</v>
      </c>
      <c r="C25" s="9">
        <v>2669</v>
      </c>
      <c r="D25" s="9">
        <v>1671</v>
      </c>
      <c r="E25" s="9">
        <v>1278</v>
      </c>
      <c r="F25" s="9">
        <v>891</v>
      </c>
      <c r="G25" s="9">
        <v>618</v>
      </c>
      <c r="H25" s="9">
        <v>514</v>
      </c>
      <c r="I25" s="9">
        <v>525</v>
      </c>
      <c r="J25" s="9">
        <v>669</v>
      </c>
      <c r="K25" s="9">
        <v>1059</v>
      </c>
      <c r="L25" s="9">
        <v>2556</v>
      </c>
      <c r="M25" s="9">
        <v>3419</v>
      </c>
      <c r="N25" s="10">
        <f t="shared" si="0"/>
        <v>19346</v>
      </c>
      <c r="O25" s="15"/>
    </row>
    <row r="26" spans="1:15" x14ac:dyDescent="0.3">
      <c r="A26" s="8" t="s">
        <v>33</v>
      </c>
      <c r="B26" s="9">
        <v>12269</v>
      </c>
      <c r="C26" s="9">
        <v>12401</v>
      </c>
      <c r="D26" s="9">
        <v>9159</v>
      </c>
      <c r="E26" s="9">
        <v>8537</v>
      </c>
      <c r="F26" s="9">
        <v>9980</v>
      </c>
      <c r="G26" s="9">
        <v>6940</v>
      </c>
      <c r="H26" s="9">
        <v>4845</v>
      </c>
      <c r="I26" s="9">
        <v>3710</v>
      </c>
      <c r="J26" s="9">
        <v>3572</v>
      </c>
      <c r="K26" s="9">
        <v>4934</v>
      </c>
      <c r="L26" s="9">
        <v>8580</v>
      </c>
      <c r="M26" s="9">
        <v>10678</v>
      </c>
      <c r="N26" s="10">
        <f t="shared" si="0"/>
        <v>95605</v>
      </c>
      <c r="O26" s="15"/>
    </row>
    <row r="27" spans="1:15" x14ac:dyDescent="0.3">
      <c r="A27" s="8" t="s">
        <v>34</v>
      </c>
      <c r="B27" s="9">
        <v>2406</v>
      </c>
      <c r="C27" s="9">
        <v>2182</v>
      </c>
      <c r="D27" s="9">
        <v>1884</v>
      </c>
      <c r="E27" s="9">
        <v>2177</v>
      </c>
      <c r="F27" s="9">
        <v>1732</v>
      </c>
      <c r="G27" s="9">
        <v>832</v>
      </c>
      <c r="H27" s="9">
        <v>950</v>
      </c>
      <c r="I27" s="9">
        <v>1387</v>
      </c>
      <c r="J27" s="9">
        <v>2838</v>
      </c>
      <c r="K27" s="9">
        <v>3622</v>
      </c>
      <c r="L27" s="9">
        <v>4008</v>
      </c>
      <c r="M27" s="9">
        <v>4423</v>
      </c>
      <c r="N27" s="10">
        <f t="shared" si="0"/>
        <v>28441</v>
      </c>
      <c r="O27" s="15"/>
    </row>
    <row r="28" spans="1:15" x14ac:dyDescent="0.3">
      <c r="A28" s="8" t="s">
        <v>35</v>
      </c>
      <c r="B28" s="9">
        <v>13053</v>
      </c>
      <c r="C28" s="9">
        <v>8812</v>
      </c>
      <c r="D28" s="9">
        <v>6513</v>
      </c>
      <c r="E28" s="9">
        <v>5804</v>
      </c>
      <c r="F28" s="9">
        <v>8698</v>
      </c>
      <c r="G28" s="9">
        <v>16040</v>
      </c>
      <c r="H28" s="9">
        <v>22959</v>
      </c>
      <c r="I28" s="9">
        <v>28095</v>
      </c>
      <c r="J28" s="9">
        <v>38792</v>
      </c>
      <c r="K28" s="9">
        <v>24868</v>
      </c>
      <c r="L28" s="9">
        <v>20716</v>
      </c>
      <c r="M28" s="9">
        <v>15374</v>
      </c>
      <c r="N28" s="10">
        <f t="shared" si="0"/>
        <v>209724</v>
      </c>
      <c r="O28" s="15"/>
    </row>
    <row r="29" spans="1:15" x14ac:dyDescent="0.3">
      <c r="A29" s="8" t="s">
        <v>36</v>
      </c>
      <c r="B29" s="9">
        <v>2324</v>
      </c>
      <c r="C29" s="9">
        <v>2660</v>
      </c>
      <c r="D29" s="9">
        <v>3051</v>
      </c>
      <c r="E29" s="9">
        <v>1821</v>
      </c>
      <c r="F29" s="9">
        <v>1329</v>
      </c>
      <c r="G29" s="9">
        <v>295</v>
      </c>
      <c r="H29" s="9">
        <v>849</v>
      </c>
      <c r="I29" s="9">
        <v>1233</v>
      </c>
      <c r="J29" s="9">
        <v>1174</v>
      </c>
      <c r="K29" s="9">
        <v>916</v>
      </c>
      <c r="L29" s="9">
        <v>1092</v>
      </c>
      <c r="M29" s="9">
        <v>1978</v>
      </c>
      <c r="N29" s="10">
        <f t="shared" si="0"/>
        <v>18722</v>
      </c>
      <c r="O29" s="15"/>
    </row>
    <row r="30" spans="1:15" x14ac:dyDescent="0.3">
      <c r="A30" s="8" t="s">
        <v>37</v>
      </c>
      <c r="B30" s="9">
        <v>7776</v>
      </c>
      <c r="C30" s="9">
        <v>7326</v>
      </c>
      <c r="D30" s="9">
        <v>4707</v>
      </c>
      <c r="E30" s="9">
        <v>4025</v>
      </c>
      <c r="F30" s="9">
        <v>4150</v>
      </c>
      <c r="G30" s="9">
        <v>3407</v>
      </c>
      <c r="H30" s="9">
        <v>3630</v>
      </c>
      <c r="I30" s="9">
        <v>3420</v>
      </c>
      <c r="J30" s="9">
        <v>4239</v>
      </c>
      <c r="K30" s="9">
        <v>12945</v>
      </c>
      <c r="L30" s="9">
        <v>13880</v>
      </c>
      <c r="M30" s="9">
        <v>10270</v>
      </c>
      <c r="N30" s="10">
        <f t="shared" si="0"/>
        <v>79775</v>
      </c>
      <c r="O30" s="15"/>
    </row>
    <row r="31" spans="1:15" ht="15" thickBot="1" x14ac:dyDescent="0.35">
      <c r="A31" s="11" t="s">
        <v>38</v>
      </c>
      <c r="B31" s="12">
        <f t="shared" ref="B31:N31" si="1">SUM(B8:B30)</f>
        <v>201305</v>
      </c>
      <c r="C31" s="12">
        <f t="shared" si="1"/>
        <v>201453</v>
      </c>
      <c r="D31" s="12">
        <f t="shared" si="1"/>
        <v>219743</v>
      </c>
      <c r="E31" s="12">
        <f t="shared" si="1"/>
        <v>218341</v>
      </c>
      <c r="F31" s="12">
        <f t="shared" si="1"/>
        <v>148617</v>
      </c>
      <c r="G31" s="12">
        <f t="shared" si="1"/>
        <v>97894</v>
      </c>
      <c r="H31" s="12">
        <f t="shared" si="1"/>
        <v>98376</v>
      </c>
      <c r="I31" s="12">
        <f t="shared" si="1"/>
        <v>139374</v>
      </c>
      <c r="J31" s="12">
        <f t="shared" si="1"/>
        <v>210998</v>
      </c>
      <c r="K31" s="12">
        <f t="shared" si="1"/>
        <v>190256</v>
      </c>
      <c r="L31" s="12">
        <f t="shared" si="1"/>
        <v>189420</v>
      </c>
      <c r="M31" s="12">
        <f t="shared" si="1"/>
        <v>225994</v>
      </c>
      <c r="N31" s="12">
        <f t="shared" si="1"/>
        <v>2141771</v>
      </c>
      <c r="O31" s="15"/>
    </row>
    <row r="32" spans="1:15" ht="15" thickTop="1" x14ac:dyDescent="0.3">
      <c r="A32" s="13" t="s">
        <v>39</v>
      </c>
      <c r="B32" s="13">
        <v>12440</v>
      </c>
      <c r="C32" s="13">
        <v>12117</v>
      </c>
      <c r="D32" s="13">
        <v>14590</v>
      </c>
      <c r="E32" s="13">
        <v>27065</v>
      </c>
      <c r="F32" s="13">
        <v>27244</v>
      </c>
      <c r="G32" s="13">
        <v>25179</v>
      </c>
      <c r="H32" s="13">
        <v>28211</v>
      </c>
      <c r="I32" s="13">
        <v>29301</v>
      </c>
      <c r="J32" s="13">
        <v>25141</v>
      </c>
      <c r="K32" s="13">
        <v>20953</v>
      </c>
      <c r="L32" s="13">
        <v>23868</v>
      </c>
      <c r="M32" s="9">
        <v>15962</v>
      </c>
      <c r="N32" s="10">
        <f t="shared" ref="N32:N60" si="2">SUM(B32:M32)</f>
        <v>262071</v>
      </c>
      <c r="O32" s="15"/>
    </row>
    <row r="33" spans="1:15" x14ac:dyDescent="0.3">
      <c r="A33" s="13" t="s">
        <v>40</v>
      </c>
      <c r="B33" s="13">
        <v>16</v>
      </c>
      <c r="C33" s="13">
        <v>13</v>
      </c>
      <c r="D33" s="13">
        <v>1</v>
      </c>
      <c r="E33" s="13">
        <v>6</v>
      </c>
      <c r="F33" s="13">
        <v>81</v>
      </c>
      <c r="G33" s="13">
        <v>207</v>
      </c>
      <c r="H33" s="13">
        <v>433</v>
      </c>
      <c r="I33" s="13">
        <v>977</v>
      </c>
      <c r="J33" s="13">
        <v>62</v>
      </c>
      <c r="K33" s="13">
        <v>23</v>
      </c>
      <c r="L33" s="13">
        <v>6</v>
      </c>
      <c r="M33" s="9">
        <v>46</v>
      </c>
      <c r="N33" s="10">
        <f t="shared" si="2"/>
        <v>1871</v>
      </c>
      <c r="O33" s="15"/>
    </row>
    <row r="34" spans="1:15" x14ac:dyDescent="0.3">
      <c r="A34" s="13" t="s">
        <v>41</v>
      </c>
      <c r="B34" s="13">
        <v>2459</v>
      </c>
      <c r="C34" s="13">
        <v>4211</v>
      </c>
      <c r="D34" s="13">
        <v>8063</v>
      </c>
      <c r="E34" s="13">
        <v>11279</v>
      </c>
      <c r="F34" s="13">
        <v>8189</v>
      </c>
      <c r="G34" s="13">
        <v>1704</v>
      </c>
      <c r="H34" s="13">
        <v>1799</v>
      </c>
      <c r="I34" s="13">
        <v>1264</v>
      </c>
      <c r="J34" s="13">
        <v>1354</v>
      </c>
      <c r="K34" s="13">
        <v>2017</v>
      </c>
      <c r="L34" s="13">
        <v>1868</v>
      </c>
      <c r="M34" s="9">
        <v>3300</v>
      </c>
      <c r="N34" s="10">
        <f t="shared" si="2"/>
        <v>47507</v>
      </c>
      <c r="O34" s="15"/>
    </row>
    <row r="35" spans="1:15" x14ac:dyDescent="0.3">
      <c r="A35" s="13" t="s">
        <v>42</v>
      </c>
      <c r="B35" s="13">
        <v>74</v>
      </c>
      <c r="C35" s="13">
        <v>5</v>
      </c>
      <c r="D35" s="13">
        <v>0</v>
      </c>
      <c r="E35" s="13">
        <v>39</v>
      </c>
      <c r="F35" s="13">
        <v>192</v>
      </c>
      <c r="G35" s="13">
        <v>513</v>
      </c>
      <c r="H35" s="13">
        <v>98</v>
      </c>
      <c r="I35" s="13">
        <v>7</v>
      </c>
      <c r="J35" s="13">
        <v>0</v>
      </c>
      <c r="K35" s="13">
        <v>22</v>
      </c>
      <c r="L35" s="13">
        <v>37</v>
      </c>
      <c r="M35" s="9">
        <v>11</v>
      </c>
      <c r="N35" s="10">
        <f t="shared" si="2"/>
        <v>998</v>
      </c>
      <c r="O35" s="15"/>
    </row>
    <row r="36" spans="1:15" x14ac:dyDescent="0.3">
      <c r="A36" s="13" t="s">
        <v>43</v>
      </c>
      <c r="B36" s="13">
        <v>437</v>
      </c>
      <c r="C36" s="13">
        <v>309</v>
      </c>
      <c r="D36" s="13">
        <v>74</v>
      </c>
      <c r="E36" s="13">
        <v>22</v>
      </c>
      <c r="F36" s="13">
        <v>59</v>
      </c>
      <c r="G36" s="13">
        <v>276</v>
      </c>
      <c r="H36" s="13">
        <v>961</v>
      </c>
      <c r="I36" s="13">
        <v>213</v>
      </c>
      <c r="J36" s="13">
        <v>199</v>
      </c>
      <c r="K36" s="13">
        <v>77</v>
      </c>
      <c r="L36" s="13">
        <v>418</v>
      </c>
      <c r="M36" s="9">
        <v>1119</v>
      </c>
      <c r="N36" s="10">
        <f t="shared" si="2"/>
        <v>4164</v>
      </c>
      <c r="O36" s="15"/>
    </row>
    <row r="37" spans="1:15" x14ac:dyDescent="0.3">
      <c r="A37" s="13" t="s">
        <v>44</v>
      </c>
      <c r="B37" s="13">
        <v>354</v>
      </c>
      <c r="C37" s="13">
        <v>1039</v>
      </c>
      <c r="D37" s="13">
        <v>1357</v>
      </c>
      <c r="E37" s="13">
        <v>1141</v>
      </c>
      <c r="F37" s="13">
        <v>537</v>
      </c>
      <c r="G37" s="13">
        <v>408</v>
      </c>
      <c r="H37" s="13">
        <v>20</v>
      </c>
      <c r="I37" s="13">
        <v>69</v>
      </c>
      <c r="J37" s="13">
        <v>58</v>
      </c>
      <c r="K37" s="13">
        <v>134</v>
      </c>
      <c r="L37" s="13">
        <v>95</v>
      </c>
      <c r="M37" s="9">
        <v>56</v>
      </c>
      <c r="N37" s="10">
        <f t="shared" si="2"/>
        <v>5268</v>
      </c>
      <c r="O37" s="15"/>
    </row>
    <row r="38" spans="1:15" x14ac:dyDescent="0.3">
      <c r="A38" s="13" t="s">
        <v>45</v>
      </c>
      <c r="B38" s="13">
        <v>4333</v>
      </c>
      <c r="C38" s="13">
        <v>4803</v>
      </c>
      <c r="D38" s="13">
        <v>3604</v>
      </c>
      <c r="E38" s="13">
        <v>5264</v>
      </c>
      <c r="F38" s="13">
        <v>7319</v>
      </c>
      <c r="G38" s="13">
        <v>1643</v>
      </c>
      <c r="H38" s="13">
        <v>1521</v>
      </c>
      <c r="I38" s="13">
        <v>1429</v>
      </c>
      <c r="J38" s="13">
        <v>3427</v>
      </c>
      <c r="K38" s="13">
        <v>4653</v>
      </c>
      <c r="L38" s="13">
        <v>6629</v>
      </c>
      <c r="M38" s="9">
        <v>7548</v>
      </c>
      <c r="N38" s="10">
        <f t="shared" si="2"/>
        <v>52173</v>
      </c>
      <c r="O38" s="15"/>
    </row>
    <row r="39" spans="1:15" x14ac:dyDescent="0.3">
      <c r="A39" s="13" t="s">
        <v>46</v>
      </c>
      <c r="B39" s="13">
        <v>2019</v>
      </c>
      <c r="C39" s="13">
        <v>2495</v>
      </c>
      <c r="D39" s="13">
        <v>1808</v>
      </c>
      <c r="E39" s="13">
        <v>1482</v>
      </c>
      <c r="F39" s="13">
        <v>772</v>
      </c>
      <c r="G39" s="13">
        <v>406</v>
      </c>
      <c r="H39" s="13">
        <v>231</v>
      </c>
      <c r="I39" s="13">
        <v>522</v>
      </c>
      <c r="J39" s="13">
        <v>134</v>
      </c>
      <c r="K39" s="13">
        <v>161</v>
      </c>
      <c r="L39" s="13">
        <v>395</v>
      </c>
      <c r="M39" s="9">
        <v>1409</v>
      </c>
      <c r="N39" s="10">
        <f t="shared" si="2"/>
        <v>11834</v>
      </c>
      <c r="O39" s="15"/>
    </row>
    <row r="40" spans="1:15" x14ac:dyDescent="0.3">
      <c r="A40" s="13" t="s">
        <v>47</v>
      </c>
      <c r="B40" s="13">
        <v>61</v>
      </c>
      <c r="C40" s="13">
        <v>78</v>
      </c>
      <c r="D40" s="13">
        <v>89</v>
      </c>
      <c r="E40" s="13">
        <v>68</v>
      </c>
      <c r="F40" s="13">
        <v>52</v>
      </c>
      <c r="G40" s="13">
        <v>26</v>
      </c>
      <c r="H40" s="13">
        <v>104</v>
      </c>
      <c r="I40" s="13">
        <v>151</v>
      </c>
      <c r="J40" s="13">
        <v>136</v>
      </c>
      <c r="K40" s="13">
        <v>63</v>
      </c>
      <c r="L40" s="13">
        <v>20</v>
      </c>
      <c r="M40" s="9">
        <v>86</v>
      </c>
      <c r="N40" s="10">
        <f t="shared" si="2"/>
        <v>934</v>
      </c>
      <c r="O40" s="15"/>
    </row>
    <row r="41" spans="1:15" x14ac:dyDescent="0.3">
      <c r="A41" s="13" t="s">
        <v>48</v>
      </c>
      <c r="B41" s="13">
        <v>2</v>
      </c>
      <c r="C41" s="13">
        <v>9</v>
      </c>
      <c r="D41" s="13">
        <v>3</v>
      </c>
      <c r="E41" s="13">
        <v>10</v>
      </c>
      <c r="F41" s="13">
        <v>9</v>
      </c>
      <c r="G41" s="13">
        <v>2</v>
      </c>
      <c r="H41" s="13">
        <v>9</v>
      </c>
      <c r="I41" s="13">
        <v>90</v>
      </c>
      <c r="J41" s="13">
        <v>157</v>
      </c>
      <c r="K41" s="13">
        <v>220</v>
      </c>
      <c r="L41" s="13">
        <v>98</v>
      </c>
      <c r="M41" s="9">
        <v>60</v>
      </c>
      <c r="N41" s="10">
        <f t="shared" si="2"/>
        <v>669</v>
      </c>
      <c r="O41" s="15"/>
    </row>
    <row r="42" spans="1:15" x14ac:dyDescent="0.3">
      <c r="A42" s="13" t="s">
        <v>49</v>
      </c>
      <c r="B42" s="13">
        <v>8111</v>
      </c>
      <c r="C42" s="13">
        <v>6598</v>
      </c>
      <c r="D42" s="13">
        <v>7114</v>
      </c>
      <c r="E42" s="13">
        <v>25196</v>
      </c>
      <c r="F42" s="13">
        <v>21865</v>
      </c>
      <c r="G42" s="13">
        <v>12619</v>
      </c>
      <c r="H42" s="13">
        <v>18586</v>
      </c>
      <c r="I42" s="13">
        <v>11063</v>
      </c>
      <c r="J42" s="13">
        <v>11446</v>
      </c>
      <c r="K42" s="13">
        <v>16578</v>
      </c>
      <c r="L42" s="13">
        <v>13289</v>
      </c>
      <c r="M42" s="9">
        <v>13705</v>
      </c>
      <c r="N42" s="10">
        <f t="shared" si="2"/>
        <v>166170</v>
      </c>
      <c r="O42" s="15"/>
    </row>
    <row r="43" spans="1:15" x14ac:dyDescent="0.3">
      <c r="A43" s="13" t="s">
        <v>50</v>
      </c>
      <c r="B43" s="13">
        <v>826</v>
      </c>
      <c r="C43" s="13">
        <v>1038</v>
      </c>
      <c r="D43" s="13">
        <v>1092</v>
      </c>
      <c r="E43" s="13">
        <v>1328</v>
      </c>
      <c r="F43" s="13">
        <v>1679</v>
      </c>
      <c r="G43" s="13">
        <v>2522</v>
      </c>
      <c r="H43" s="13">
        <v>8242</v>
      </c>
      <c r="I43" s="13">
        <v>12336</v>
      </c>
      <c r="J43" s="13">
        <v>7559</v>
      </c>
      <c r="K43" s="13">
        <v>1799</v>
      </c>
      <c r="L43" s="13">
        <v>729</v>
      </c>
      <c r="M43" s="9">
        <v>1354</v>
      </c>
      <c r="N43" s="10">
        <f t="shared" si="2"/>
        <v>40504</v>
      </c>
      <c r="O43" s="15"/>
    </row>
    <row r="44" spans="1:15" x14ac:dyDescent="0.3">
      <c r="A44" s="13" t="s">
        <v>51</v>
      </c>
      <c r="B44" s="13">
        <v>3225</v>
      </c>
      <c r="C44" s="13">
        <v>2145</v>
      </c>
      <c r="D44" s="13">
        <v>1259</v>
      </c>
      <c r="E44" s="13">
        <v>1288</v>
      </c>
      <c r="F44" s="13">
        <v>1261</v>
      </c>
      <c r="G44" s="13">
        <v>1701</v>
      </c>
      <c r="H44" s="13">
        <v>2296</v>
      </c>
      <c r="I44" s="13">
        <v>11390</v>
      </c>
      <c r="J44" s="13">
        <v>6026</v>
      </c>
      <c r="K44" s="13">
        <v>4218</v>
      </c>
      <c r="L44" s="13">
        <v>2106</v>
      </c>
      <c r="M44" s="9">
        <v>2119</v>
      </c>
      <c r="N44" s="10">
        <f t="shared" si="2"/>
        <v>39034</v>
      </c>
      <c r="O44" s="15"/>
    </row>
    <row r="45" spans="1:15" x14ac:dyDescent="0.3">
      <c r="A45" s="13" t="s">
        <v>52</v>
      </c>
      <c r="B45" s="13">
        <v>5312</v>
      </c>
      <c r="C45" s="13">
        <v>6270</v>
      </c>
      <c r="D45" s="13">
        <v>7300</v>
      </c>
      <c r="E45" s="13">
        <v>6688</v>
      </c>
      <c r="F45" s="13">
        <v>7268</v>
      </c>
      <c r="G45" s="13">
        <v>5111</v>
      </c>
      <c r="H45" s="13">
        <v>5887</v>
      </c>
      <c r="I45" s="13">
        <v>7359</v>
      </c>
      <c r="J45" s="13">
        <v>3372</v>
      </c>
      <c r="K45" s="13">
        <v>5878</v>
      </c>
      <c r="L45" s="13">
        <v>6661</v>
      </c>
      <c r="M45" s="9">
        <v>9193</v>
      </c>
      <c r="N45" s="10">
        <f t="shared" si="2"/>
        <v>76299</v>
      </c>
      <c r="O45" s="15"/>
    </row>
    <row r="46" spans="1:15" x14ac:dyDescent="0.3">
      <c r="A46" s="13" t="s">
        <v>53</v>
      </c>
      <c r="B46" s="13">
        <v>15120</v>
      </c>
      <c r="C46" s="13">
        <v>18784</v>
      </c>
      <c r="D46" s="13">
        <v>16600</v>
      </c>
      <c r="E46" s="13">
        <v>19309</v>
      </c>
      <c r="F46" s="13">
        <v>20128</v>
      </c>
      <c r="G46" s="13">
        <v>13348</v>
      </c>
      <c r="H46" s="13">
        <v>12192</v>
      </c>
      <c r="I46" s="13">
        <v>11419</v>
      </c>
      <c r="J46" s="13">
        <v>12925</v>
      </c>
      <c r="K46" s="13">
        <v>16938</v>
      </c>
      <c r="L46" s="13">
        <v>20401</v>
      </c>
      <c r="M46" s="9">
        <v>15337</v>
      </c>
      <c r="N46" s="10">
        <f t="shared" si="2"/>
        <v>192501</v>
      </c>
      <c r="O46" s="15"/>
    </row>
    <row r="47" spans="1:15" x14ac:dyDescent="0.3">
      <c r="A47" s="13" t="s">
        <v>54</v>
      </c>
      <c r="B47" s="13">
        <v>20</v>
      </c>
      <c r="C47" s="13">
        <v>31</v>
      </c>
      <c r="D47" s="13">
        <v>21</v>
      </c>
      <c r="E47" s="13">
        <v>0</v>
      </c>
      <c r="F47" s="13">
        <v>0</v>
      </c>
      <c r="G47" s="13">
        <v>8</v>
      </c>
      <c r="H47" s="13">
        <v>1205</v>
      </c>
      <c r="I47" s="13">
        <v>2458</v>
      </c>
      <c r="J47" s="13">
        <v>775</v>
      </c>
      <c r="K47" s="13">
        <v>140</v>
      </c>
      <c r="L47" s="13">
        <v>0</v>
      </c>
      <c r="M47" s="9">
        <v>41</v>
      </c>
      <c r="N47" s="10">
        <f t="shared" si="2"/>
        <v>4699</v>
      </c>
      <c r="O47" s="15"/>
    </row>
    <row r="48" spans="1:15" x14ac:dyDescent="0.3">
      <c r="A48" s="13" t="s">
        <v>55</v>
      </c>
      <c r="B48" s="13">
        <v>11817</v>
      </c>
      <c r="C48" s="13">
        <v>10167</v>
      </c>
      <c r="D48" s="13">
        <v>15384</v>
      </c>
      <c r="E48" s="13">
        <v>15230</v>
      </c>
      <c r="F48" s="13">
        <v>4353</v>
      </c>
      <c r="G48" s="13">
        <v>1386</v>
      </c>
      <c r="H48" s="13">
        <v>1208</v>
      </c>
      <c r="I48" s="13">
        <v>1038</v>
      </c>
      <c r="J48" s="13">
        <v>2223</v>
      </c>
      <c r="K48" s="13">
        <v>14339</v>
      </c>
      <c r="L48" s="13">
        <v>13339</v>
      </c>
      <c r="M48" s="9">
        <v>13636</v>
      </c>
      <c r="N48" s="10">
        <f t="shared" si="2"/>
        <v>104120</v>
      </c>
      <c r="O48" s="15"/>
    </row>
    <row r="49" spans="1:15" x14ac:dyDescent="0.3">
      <c r="A49" s="13" t="s">
        <v>56</v>
      </c>
      <c r="B49" s="13">
        <v>143</v>
      </c>
      <c r="C49" s="13">
        <v>241</v>
      </c>
      <c r="D49" s="13">
        <v>401</v>
      </c>
      <c r="E49" s="13">
        <v>804</v>
      </c>
      <c r="F49" s="13">
        <v>432</v>
      </c>
      <c r="G49" s="13">
        <v>146</v>
      </c>
      <c r="H49" s="13">
        <v>89</v>
      </c>
      <c r="I49" s="13">
        <v>86</v>
      </c>
      <c r="J49" s="13">
        <v>178</v>
      </c>
      <c r="K49" s="13">
        <v>304</v>
      </c>
      <c r="L49" s="13">
        <v>183</v>
      </c>
      <c r="M49" s="9">
        <v>236</v>
      </c>
      <c r="N49" s="10">
        <f t="shared" si="2"/>
        <v>3243</v>
      </c>
      <c r="O49" s="15"/>
    </row>
    <row r="50" spans="1:15" x14ac:dyDescent="0.3">
      <c r="A50" s="13" t="s">
        <v>57</v>
      </c>
      <c r="B50" s="13">
        <v>10653</v>
      </c>
      <c r="C50" s="13">
        <v>15018</v>
      </c>
      <c r="D50" s="13">
        <v>20444</v>
      </c>
      <c r="E50" s="13">
        <v>19033</v>
      </c>
      <c r="F50" s="13">
        <v>21090</v>
      </c>
      <c r="G50" s="13">
        <v>21785</v>
      </c>
      <c r="H50" s="13">
        <v>19132</v>
      </c>
      <c r="I50" s="13">
        <v>22136</v>
      </c>
      <c r="J50" s="13">
        <v>32736</v>
      </c>
      <c r="K50" s="13">
        <v>31459</v>
      </c>
      <c r="L50" s="13">
        <v>9061</v>
      </c>
      <c r="M50" s="9">
        <v>3156</v>
      </c>
      <c r="N50" s="10">
        <f t="shared" si="2"/>
        <v>225703</v>
      </c>
      <c r="O50" s="15"/>
    </row>
    <row r="51" spans="1:15" x14ac:dyDescent="0.3">
      <c r="A51" s="13" t="s">
        <v>58</v>
      </c>
      <c r="B51" s="13">
        <v>83</v>
      </c>
      <c r="C51" s="13">
        <v>226</v>
      </c>
      <c r="D51" s="13">
        <v>199</v>
      </c>
      <c r="E51" s="13">
        <v>93</v>
      </c>
      <c r="F51" s="9">
        <v>262</v>
      </c>
      <c r="G51" s="13">
        <v>543</v>
      </c>
      <c r="H51" s="13">
        <v>1440</v>
      </c>
      <c r="I51" s="13">
        <v>3838</v>
      </c>
      <c r="J51" s="13">
        <v>2281</v>
      </c>
      <c r="K51" s="13">
        <v>491</v>
      </c>
      <c r="L51" s="13">
        <v>1</v>
      </c>
      <c r="M51" s="9">
        <v>99</v>
      </c>
      <c r="N51" s="10">
        <f t="shared" si="2"/>
        <v>9556</v>
      </c>
      <c r="O51" s="15"/>
    </row>
    <row r="52" spans="1:15" x14ac:dyDescent="0.3">
      <c r="A52" s="13" t="s">
        <v>59</v>
      </c>
      <c r="B52" s="13">
        <v>0</v>
      </c>
      <c r="C52" s="13">
        <v>0</v>
      </c>
      <c r="D52" s="13">
        <v>23</v>
      </c>
      <c r="E52" s="13">
        <v>1</v>
      </c>
      <c r="F52" s="13">
        <v>0</v>
      </c>
      <c r="G52" s="13">
        <v>22</v>
      </c>
      <c r="H52" s="13">
        <v>31</v>
      </c>
      <c r="I52" s="13">
        <v>0</v>
      </c>
      <c r="J52" s="13">
        <v>0</v>
      </c>
      <c r="K52" s="13">
        <v>0</v>
      </c>
      <c r="L52" s="13">
        <v>1</v>
      </c>
      <c r="M52" s="9">
        <v>1</v>
      </c>
      <c r="N52" s="10">
        <f t="shared" si="2"/>
        <v>79</v>
      </c>
      <c r="O52" s="15"/>
    </row>
    <row r="53" spans="1:15" x14ac:dyDescent="0.3">
      <c r="A53" s="13" t="s">
        <v>60</v>
      </c>
      <c r="B53" s="13">
        <v>5</v>
      </c>
      <c r="C53" s="13">
        <v>33</v>
      </c>
      <c r="D53" s="13">
        <v>65</v>
      </c>
      <c r="E53" s="13">
        <v>160</v>
      </c>
      <c r="F53" s="13">
        <v>59</v>
      </c>
      <c r="G53" s="13">
        <v>454</v>
      </c>
      <c r="H53" s="13">
        <v>636</v>
      </c>
      <c r="I53" s="13">
        <v>415</v>
      </c>
      <c r="J53" s="13">
        <v>287</v>
      </c>
      <c r="K53" s="13">
        <v>18</v>
      </c>
      <c r="L53" s="13">
        <v>0</v>
      </c>
      <c r="M53" s="9">
        <v>8</v>
      </c>
      <c r="N53" s="10">
        <f t="shared" si="2"/>
        <v>2140</v>
      </c>
      <c r="O53" s="15"/>
    </row>
    <row r="54" spans="1:15" x14ac:dyDescent="0.3">
      <c r="A54" s="13" t="s">
        <v>61</v>
      </c>
      <c r="B54" s="13">
        <v>4503</v>
      </c>
      <c r="C54" s="13">
        <v>6738</v>
      </c>
      <c r="D54" s="13">
        <v>8571</v>
      </c>
      <c r="E54" s="13">
        <v>8776</v>
      </c>
      <c r="F54" s="13">
        <v>6775</v>
      </c>
      <c r="G54" s="13">
        <v>3522</v>
      </c>
      <c r="H54" s="13">
        <v>2315</v>
      </c>
      <c r="I54" s="13">
        <v>1981</v>
      </c>
      <c r="J54" s="13">
        <v>2892</v>
      </c>
      <c r="K54" s="13">
        <v>4348</v>
      </c>
      <c r="L54" s="13">
        <v>5350</v>
      </c>
      <c r="M54" s="9">
        <v>4967</v>
      </c>
      <c r="N54" s="10">
        <f t="shared" si="2"/>
        <v>60738</v>
      </c>
      <c r="O54" s="15"/>
    </row>
    <row r="55" spans="1:15" x14ac:dyDescent="0.3">
      <c r="A55" s="13" t="s">
        <v>62</v>
      </c>
      <c r="B55" s="13">
        <v>15348</v>
      </c>
      <c r="C55" s="13">
        <v>12872</v>
      </c>
      <c r="D55" s="13">
        <v>14208</v>
      </c>
      <c r="E55" s="13">
        <v>17185</v>
      </c>
      <c r="F55" s="13">
        <v>16676</v>
      </c>
      <c r="G55" s="13">
        <v>15042</v>
      </c>
      <c r="H55" s="13">
        <v>14104</v>
      </c>
      <c r="I55" s="13">
        <v>15196</v>
      </c>
      <c r="J55" s="13">
        <v>13177</v>
      </c>
      <c r="K55" s="13">
        <v>14267</v>
      </c>
      <c r="L55" s="13">
        <v>17410</v>
      </c>
      <c r="M55" s="9">
        <v>20403</v>
      </c>
      <c r="N55" s="10">
        <f t="shared" si="2"/>
        <v>185888</v>
      </c>
      <c r="O55" s="15"/>
    </row>
    <row r="56" spans="1:15" x14ac:dyDescent="0.3">
      <c r="A56" s="13" t="s">
        <v>63</v>
      </c>
      <c r="B56" s="13">
        <v>24916</v>
      </c>
      <c r="C56" s="13">
        <v>23451</v>
      </c>
      <c r="D56" s="13">
        <v>31527</v>
      </c>
      <c r="E56" s="13">
        <v>43003</v>
      </c>
      <c r="F56" s="13">
        <v>41499</v>
      </c>
      <c r="G56" s="13">
        <v>33558</v>
      </c>
      <c r="H56" s="13">
        <v>35747</v>
      </c>
      <c r="I56" s="13">
        <v>40440</v>
      </c>
      <c r="J56" s="13">
        <v>31823</v>
      </c>
      <c r="K56" s="13">
        <v>43678</v>
      </c>
      <c r="L56" s="13">
        <v>45545</v>
      </c>
      <c r="M56" s="9">
        <v>35528</v>
      </c>
      <c r="N56" s="10">
        <f t="shared" si="2"/>
        <v>430715</v>
      </c>
      <c r="O56" s="15"/>
    </row>
    <row r="57" spans="1:15" x14ac:dyDescent="0.3">
      <c r="A57" s="13" t="s">
        <v>64</v>
      </c>
      <c r="B57" s="13">
        <v>337</v>
      </c>
      <c r="C57" s="13">
        <v>179</v>
      </c>
      <c r="D57" s="13">
        <v>62</v>
      </c>
      <c r="E57" s="13">
        <v>114</v>
      </c>
      <c r="F57" s="13">
        <v>136</v>
      </c>
      <c r="G57" s="13">
        <v>1183</v>
      </c>
      <c r="H57" s="13">
        <v>1551</v>
      </c>
      <c r="I57" s="13">
        <v>1358</v>
      </c>
      <c r="J57" s="13">
        <v>696</v>
      </c>
      <c r="K57" s="13">
        <v>485</v>
      </c>
      <c r="L57" s="13">
        <v>322</v>
      </c>
      <c r="M57" s="9">
        <v>126</v>
      </c>
      <c r="N57" s="10">
        <f t="shared" si="2"/>
        <v>6549</v>
      </c>
      <c r="O57" s="15"/>
    </row>
    <row r="58" spans="1:15" x14ac:dyDescent="0.3">
      <c r="A58" s="13" t="s">
        <v>65</v>
      </c>
      <c r="B58" s="13">
        <v>1180</v>
      </c>
      <c r="C58" s="13">
        <v>5833</v>
      </c>
      <c r="D58" s="13">
        <v>18856</v>
      </c>
      <c r="E58" s="13">
        <v>19681</v>
      </c>
      <c r="F58" s="13">
        <v>15377</v>
      </c>
      <c r="G58" s="13">
        <v>7368</v>
      </c>
      <c r="H58" s="13">
        <v>3617</v>
      </c>
      <c r="I58" s="13">
        <v>2628</v>
      </c>
      <c r="J58" s="13">
        <v>746</v>
      </c>
      <c r="K58" s="13">
        <v>2742</v>
      </c>
      <c r="L58" s="13">
        <v>1073</v>
      </c>
      <c r="M58" s="9">
        <v>1223</v>
      </c>
      <c r="N58" s="10">
        <f t="shared" si="2"/>
        <v>80324</v>
      </c>
      <c r="O58" s="15"/>
    </row>
    <row r="59" spans="1:15" x14ac:dyDescent="0.3">
      <c r="A59" s="13" t="s">
        <v>66</v>
      </c>
      <c r="B59" s="13">
        <v>7170</v>
      </c>
      <c r="C59" s="13">
        <v>6234</v>
      </c>
      <c r="D59" s="13">
        <v>7451</v>
      </c>
      <c r="E59" s="13">
        <v>9745</v>
      </c>
      <c r="F59" s="13">
        <v>7011</v>
      </c>
      <c r="G59" s="13">
        <v>3751</v>
      </c>
      <c r="H59" s="13">
        <v>2144</v>
      </c>
      <c r="I59" s="13">
        <v>2923</v>
      </c>
      <c r="J59" s="13">
        <v>4290</v>
      </c>
      <c r="K59" s="13">
        <v>5591</v>
      </c>
      <c r="L59" s="13">
        <v>7813</v>
      </c>
      <c r="M59" s="9">
        <v>15371</v>
      </c>
      <c r="N59" s="10">
        <f t="shared" si="2"/>
        <v>79494</v>
      </c>
      <c r="O59" s="15"/>
    </row>
    <row r="60" spans="1:15" x14ac:dyDescent="0.3">
      <c r="A60" s="13" t="s">
        <v>67</v>
      </c>
      <c r="B60" s="13">
        <v>12926</v>
      </c>
      <c r="C60" s="13">
        <v>10498</v>
      </c>
      <c r="D60" s="13">
        <v>10340</v>
      </c>
      <c r="E60" s="13">
        <v>10424</v>
      </c>
      <c r="F60" s="13">
        <v>11029</v>
      </c>
      <c r="G60" s="13">
        <v>8414</v>
      </c>
      <c r="H60" s="13">
        <v>8880</v>
      </c>
      <c r="I60" s="13">
        <v>8846</v>
      </c>
      <c r="J60" s="13">
        <v>11105</v>
      </c>
      <c r="K60" s="13">
        <v>16065</v>
      </c>
      <c r="L60" s="13">
        <v>18321</v>
      </c>
      <c r="M60" s="9">
        <v>15893</v>
      </c>
      <c r="N60" s="10">
        <f t="shared" si="2"/>
        <v>142741</v>
      </c>
      <c r="O60" s="15"/>
    </row>
    <row r="61" spans="1:15" ht="15" thickBot="1" x14ac:dyDescent="0.35">
      <c r="A61" s="11" t="s">
        <v>68</v>
      </c>
      <c r="B61" s="12">
        <f t="shared" ref="B61:N61" si="3">SUM(B32:B60)</f>
        <v>143890</v>
      </c>
      <c r="C61" s="12">
        <f t="shared" si="3"/>
        <v>151435</v>
      </c>
      <c r="D61" s="12">
        <f t="shared" si="3"/>
        <v>190506</v>
      </c>
      <c r="E61" s="12">
        <f t="shared" si="3"/>
        <v>244434</v>
      </c>
      <c r="F61" s="12">
        <f t="shared" si="3"/>
        <v>221354</v>
      </c>
      <c r="G61" s="12">
        <f t="shared" si="3"/>
        <v>162847</v>
      </c>
      <c r="H61" s="12">
        <f t="shared" si="3"/>
        <v>172689</v>
      </c>
      <c r="I61" s="12">
        <f t="shared" si="3"/>
        <v>190933</v>
      </c>
      <c r="J61" s="12">
        <f t="shared" si="3"/>
        <v>175205</v>
      </c>
      <c r="K61" s="12">
        <f t="shared" si="3"/>
        <v>207661</v>
      </c>
      <c r="L61" s="12">
        <f t="shared" si="3"/>
        <v>195039</v>
      </c>
      <c r="M61" s="12">
        <f t="shared" si="3"/>
        <v>181993</v>
      </c>
      <c r="N61" s="12">
        <f t="shared" si="3"/>
        <v>2237986</v>
      </c>
      <c r="O61" s="15"/>
    </row>
    <row r="62" spans="1:15" ht="15.6" thickTop="1" thickBot="1" x14ac:dyDescent="0.35">
      <c r="A62" s="11" t="s">
        <v>69</v>
      </c>
      <c r="B62" s="12">
        <f t="shared" ref="B62:N62" si="4">+B61+B31</f>
        <v>345195</v>
      </c>
      <c r="C62" s="12">
        <f t="shared" si="4"/>
        <v>352888</v>
      </c>
      <c r="D62" s="12">
        <f t="shared" si="4"/>
        <v>410249</v>
      </c>
      <c r="E62" s="12">
        <f t="shared" si="4"/>
        <v>462775</v>
      </c>
      <c r="F62" s="12">
        <f t="shared" si="4"/>
        <v>369971</v>
      </c>
      <c r="G62" s="12">
        <f t="shared" si="4"/>
        <v>260741</v>
      </c>
      <c r="H62" s="12">
        <f t="shared" si="4"/>
        <v>271065</v>
      </c>
      <c r="I62" s="12">
        <f t="shared" si="4"/>
        <v>330307</v>
      </c>
      <c r="J62" s="12">
        <f t="shared" si="4"/>
        <v>386203</v>
      </c>
      <c r="K62" s="12">
        <f t="shared" si="4"/>
        <v>397917</v>
      </c>
      <c r="L62" s="12">
        <f t="shared" si="4"/>
        <v>384459</v>
      </c>
      <c r="M62" s="12">
        <f t="shared" si="4"/>
        <v>407987</v>
      </c>
      <c r="N62" s="12">
        <f t="shared" si="4"/>
        <v>4379757</v>
      </c>
      <c r="O62" s="15"/>
    </row>
    <row r="63" spans="1:15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5" x14ac:dyDescent="0.3">
      <c r="A64" s="3" t="s">
        <v>70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2023-05-12T08:26:04Z</cp:lastPrinted>
  <dcterms:created xsi:type="dcterms:W3CDTF">2023-05-12T08:20:08Z</dcterms:created>
  <dcterms:modified xsi:type="dcterms:W3CDTF">2025-02-24T10:25:06Z</dcterms:modified>
</cp:coreProperties>
</file>